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vi\Dropbox\Education\OIM Book\CCM-Excel-Exercises\"/>
    </mc:Choice>
  </mc:AlternateContent>
  <bookViews>
    <workbookView xWindow="120" yWindow="120" windowWidth="15132" windowHeight="9300"/>
  </bookViews>
  <sheets>
    <sheet name="Ch 6, ex 1" sheetId="1" r:id="rId1"/>
  </sheets>
  <definedNames>
    <definedName name="solver_adj" localSheetId="0" hidden="1">'Ch 6, ex 1'!$A$3:$E$3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'Ch 6, ex 1'!$B$5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</definedNames>
  <calcPr calcId="152511"/>
</workbook>
</file>

<file path=xl/calcChain.xml><?xml version="1.0" encoding="utf-8"?>
<calcChain xmlns="http://schemas.openxmlformats.org/spreadsheetml/2006/main">
  <c r="K338" i="1" l="1"/>
  <c r="K328" i="1"/>
  <c r="K325" i="1"/>
  <c r="L325" i="1" s="1"/>
  <c r="K324" i="1"/>
  <c r="K322" i="1"/>
  <c r="K321" i="1"/>
  <c r="K319" i="1"/>
  <c r="L319" i="1" s="1"/>
  <c r="K318" i="1"/>
  <c r="K308" i="1"/>
  <c r="K306" i="1"/>
  <c r="K303" i="1"/>
  <c r="L303" i="1" s="1"/>
  <c r="K300" i="1"/>
  <c r="K299" i="1"/>
  <c r="K289" i="1"/>
  <c r="K279" i="1"/>
  <c r="L279" i="1" s="1"/>
  <c r="K277" i="1"/>
  <c r="K267" i="1"/>
  <c r="K265" i="1"/>
  <c r="K264" i="1"/>
  <c r="K262" i="1"/>
  <c r="K259" i="1"/>
  <c r="K251" i="1"/>
  <c r="K248" i="1"/>
  <c r="K246" i="1"/>
  <c r="K238" i="1"/>
  <c r="K234" i="1"/>
  <c r="K232" i="1"/>
  <c r="K230" i="1"/>
  <c r="K227" i="1"/>
  <c r="K224" i="1"/>
  <c r="K221" i="1"/>
  <c r="L221" i="1" s="1"/>
  <c r="K218" i="1"/>
  <c r="K216" i="1"/>
  <c r="K214" i="1"/>
  <c r="K204" i="1"/>
  <c r="K201" i="1"/>
  <c r="K191" i="1"/>
  <c r="K183" i="1"/>
  <c r="K173" i="1"/>
  <c r="L173" i="1" s="1"/>
  <c r="K171" i="1"/>
  <c r="K168" i="1"/>
  <c r="K166" i="1"/>
  <c r="K157" i="1"/>
  <c r="L157" i="1" s="1"/>
  <c r="K147" i="1"/>
  <c r="K145" i="1"/>
  <c r="K135" i="1"/>
  <c r="K125" i="1"/>
  <c r="L125" i="1" s="1"/>
  <c r="K123" i="1"/>
  <c r="K113" i="1"/>
  <c r="K111" i="1"/>
  <c r="K110" i="1"/>
  <c r="L110" i="1" s="1"/>
  <c r="K108" i="1"/>
  <c r="K99" i="1"/>
  <c r="K89" i="1"/>
  <c r="K87" i="1"/>
  <c r="L87" i="1" s="1"/>
  <c r="K79" i="1"/>
  <c r="K71" i="1"/>
  <c r="K61" i="1"/>
  <c r="K51" i="1"/>
  <c r="L51" i="1" s="1"/>
  <c r="K41" i="1"/>
  <c r="K33" i="1"/>
  <c r="K26" i="1"/>
  <c r="K18" i="1"/>
  <c r="L18" i="1" s="1"/>
  <c r="K8" i="1"/>
  <c r="D346" i="1"/>
  <c r="D345" i="1"/>
  <c r="K346" i="1"/>
  <c r="L346" i="1" s="1"/>
  <c r="D344" i="1"/>
  <c r="K345" i="1" s="1"/>
  <c r="D343" i="1"/>
  <c r="K344" i="1"/>
  <c r="D342" i="1"/>
  <c r="K343" i="1" s="1"/>
  <c r="L343" i="1" s="1"/>
  <c r="D341" i="1"/>
  <c r="K342" i="1"/>
  <c r="D340" i="1"/>
  <c r="K341" i="1" s="1"/>
  <c r="D339" i="1"/>
  <c r="K340" i="1"/>
  <c r="D338" i="1"/>
  <c r="K339" i="1" s="1"/>
  <c r="D337" i="1"/>
  <c r="D336" i="1"/>
  <c r="K337" i="1" s="1"/>
  <c r="L337" i="1" s="1"/>
  <c r="D335" i="1"/>
  <c r="K336" i="1"/>
  <c r="D334" i="1"/>
  <c r="L334" i="1" s="1"/>
  <c r="D333" i="1"/>
  <c r="K334" i="1"/>
  <c r="D332" i="1"/>
  <c r="K333" i="1" s="1"/>
  <c r="L333" i="1" s="1"/>
  <c r="D331" i="1"/>
  <c r="K332" i="1"/>
  <c r="D330" i="1"/>
  <c r="L330" i="1" s="1"/>
  <c r="D329" i="1"/>
  <c r="K330" i="1"/>
  <c r="D328" i="1"/>
  <c r="K329" i="1" s="1"/>
  <c r="L329" i="1" s="1"/>
  <c r="D327" i="1"/>
  <c r="D326" i="1"/>
  <c r="K327" i="1"/>
  <c r="L327" i="1" s="1"/>
  <c r="D325" i="1"/>
  <c r="K326" i="1" s="1"/>
  <c r="D324" i="1"/>
  <c r="D323" i="1"/>
  <c r="D322" i="1"/>
  <c r="K323" i="1" s="1"/>
  <c r="L323" i="1" s="1"/>
  <c r="D321" i="1"/>
  <c r="D320" i="1"/>
  <c r="D319" i="1"/>
  <c r="K320" i="1" s="1"/>
  <c r="D318" i="1"/>
  <c r="D317" i="1"/>
  <c r="D316" i="1"/>
  <c r="K317" i="1" s="1"/>
  <c r="D315" i="1"/>
  <c r="K316" i="1"/>
  <c r="D314" i="1"/>
  <c r="K315" i="1" s="1"/>
  <c r="D313" i="1"/>
  <c r="K314" i="1"/>
  <c r="D312" i="1"/>
  <c r="K313" i="1" s="1"/>
  <c r="L313" i="1" s="1"/>
  <c r="D311" i="1"/>
  <c r="K312" i="1"/>
  <c r="D310" i="1"/>
  <c r="K311" i="1" s="1"/>
  <c r="D309" i="1"/>
  <c r="K310" i="1"/>
  <c r="D308" i="1"/>
  <c r="K309" i="1" s="1"/>
  <c r="D307" i="1"/>
  <c r="D306" i="1"/>
  <c r="L306" i="1" s="1"/>
  <c r="D305" i="1"/>
  <c r="D304" i="1"/>
  <c r="K305" i="1"/>
  <c r="L305" i="1" s="1"/>
  <c r="D303" i="1"/>
  <c r="K304" i="1" s="1"/>
  <c r="D302" i="1"/>
  <c r="D301" i="1"/>
  <c r="K302" i="1"/>
  <c r="L302" i="1" s="1"/>
  <c r="D300" i="1"/>
  <c r="K301" i="1" s="1"/>
  <c r="D299" i="1"/>
  <c r="D298" i="1"/>
  <c r="D297" i="1"/>
  <c r="K298" i="1"/>
  <c r="D296" i="1"/>
  <c r="K297" i="1" s="1"/>
  <c r="L297" i="1" s="1"/>
  <c r="D295" i="1"/>
  <c r="K296" i="1"/>
  <c r="D294" i="1"/>
  <c r="K295" i="1" s="1"/>
  <c r="L295" i="1" s="1"/>
  <c r="D293" i="1"/>
  <c r="K294" i="1"/>
  <c r="D292" i="1"/>
  <c r="K293" i="1"/>
  <c r="D291" i="1"/>
  <c r="K292" i="1"/>
  <c r="D290" i="1"/>
  <c r="K291" i="1"/>
  <c r="D289" i="1"/>
  <c r="K290" i="1"/>
  <c r="D288" i="1"/>
  <c r="D287" i="1"/>
  <c r="K288" i="1" s="1"/>
  <c r="D286" i="1"/>
  <c r="K287" i="1"/>
  <c r="D285" i="1"/>
  <c r="K286" i="1" s="1"/>
  <c r="D284" i="1"/>
  <c r="K285" i="1"/>
  <c r="L285" i="1" s="1"/>
  <c r="D283" i="1"/>
  <c r="K284" i="1" s="1"/>
  <c r="D282" i="1"/>
  <c r="K283" i="1"/>
  <c r="D281" i="1"/>
  <c r="K282" i="1" s="1"/>
  <c r="L282" i="1" s="1"/>
  <c r="D280" i="1"/>
  <c r="K281" i="1"/>
  <c r="D279" i="1"/>
  <c r="K280" i="1" s="1"/>
  <c r="D278" i="1"/>
  <c r="D277" i="1"/>
  <c r="K278" i="1" s="1"/>
  <c r="L278" i="1" s="1"/>
  <c r="D276" i="1"/>
  <c r="D275" i="1"/>
  <c r="K276" i="1"/>
  <c r="D274" i="1"/>
  <c r="K275" i="1" s="1"/>
  <c r="D273" i="1"/>
  <c r="K274" i="1"/>
  <c r="L274" i="1" s="1"/>
  <c r="D272" i="1"/>
  <c r="K273" i="1" s="1"/>
  <c r="D271" i="1"/>
  <c r="K272" i="1"/>
  <c r="D270" i="1"/>
  <c r="K271" i="1" s="1"/>
  <c r="L271" i="1" s="1"/>
  <c r="D269" i="1"/>
  <c r="K270" i="1"/>
  <c r="D268" i="1"/>
  <c r="K269" i="1" s="1"/>
  <c r="D267" i="1"/>
  <c r="K268" i="1"/>
  <c r="D266" i="1"/>
  <c r="D265" i="1"/>
  <c r="K266" i="1" s="1"/>
  <c r="D264" i="1"/>
  <c r="D263" i="1"/>
  <c r="D262" i="1"/>
  <c r="K263" i="1" s="1"/>
  <c r="D261" i="1"/>
  <c r="D260" i="1"/>
  <c r="K261" i="1" s="1"/>
  <c r="L261" i="1" s="1"/>
  <c r="D259" i="1"/>
  <c r="K260" i="1"/>
  <c r="D258" i="1"/>
  <c r="D257" i="1"/>
  <c r="K258" i="1" s="1"/>
  <c r="L258" i="1" s="1"/>
  <c r="D256" i="1"/>
  <c r="K257" i="1" s="1"/>
  <c r="L257" i="1" s="1"/>
  <c r="D255" i="1"/>
  <c r="K256" i="1" s="1"/>
  <c r="D254" i="1"/>
  <c r="L254" i="1" s="1"/>
  <c r="D253" i="1"/>
  <c r="K254" i="1" s="1"/>
  <c r="D252" i="1"/>
  <c r="K253" i="1"/>
  <c r="L253" i="1" s="1"/>
  <c r="D251" i="1"/>
  <c r="K252" i="1"/>
  <c r="D250" i="1"/>
  <c r="D249" i="1"/>
  <c r="K250" i="1" s="1"/>
  <c r="L250" i="1" s="1"/>
  <c r="D248" i="1"/>
  <c r="K249" i="1"/>
  <c r="D247" i="1"/>
  <c r="D246" i="1"/>
  <c r="K247" i="1"/>
  <c r="D245" i="1"/>
  <c r="D244" i="1"/>
  <c r="K245" i="1" s="1"/>
  <c r="D243" i="1"/>
  <c r="K244" i="1"/>
  <c r="D242" i="1"/>
  <c r="K243" i="1" s="1"/>
  <c r="D241" i="1"/>
  <c r="K242" i="1"/>
  <c r="L242" i="1" s="1"/>
  <c r="D240" i="1"/>
  <c r="K241" i="1" s="1"/>
  <c r="D239" i="1"/>
  <c r="K240" i="1"/>
  <c r="D238" i="1"/>
  <c r="K239" i="1" s="1"/>
  <c r="L239" i="1" s="1"/>
  <c r="D237" i="1"/>
  <c r="D236" i="1"/>
  <c r="K237" i="1"/>
  <c r="D235" i="1"/>
  <c r="K236" i="1" s="1"/>
  <c r="D234" i="1"/>
  <c r="K235" i="1" s="1"/>
  <c r="L235" i="1" s="1"/>
  <c r="D233" i="1"/>
  <c r="D232" i="1"/>
  <c r="K233" i="1"/>
  <c r="D231" i="1"/>
  <c r="D230" i="1"/>
  <c r="K231" i="1"/>
  <c r="D229" i="1"/>
  <c r="D228" i="1"/>
  <c r="K229" i="1" s="1"/>
  <c r="D227" i="1"/>
  <c r="K228" i="1"/>
  <c r="D226" i="1"/>
  <c r="D225" i="1"/>
  <c r="K226" i="1"/>
  <c r="D224" i="1"/>
  <c r="K225" i="1" s="1"/>
  <c r="L225" i="1" s="1"/>
  <c r="D223" i="1"/>
  <c r="D222" i="1"/>
  <c r="K223" i="1"/>
  <c r="L223" i="1" s="1"/>
  <c r="D221" i="1"/>
  <c r="K222" i="1" s="1"/>
  <c r="D220" i="1"/>
  <c r="D219" i="1"/>
  <c r="K220" i="1"/>
  <c r="D218" i="1"/>
  <c r="K219" i="1"/>
  <c r="D217" i="1"/>
  <c r="D216" i="1"/>
  <c r="K217" i="1" s="1"/>
  <c r="L217" i="1" s="1"/>
  <c r="D215" i="1"/>
  <c r="D214" i="1"/>
  <c r="K215" i="1"/>
  <c r="D213" i="1"/>
  <c r="D212" i="1"/>
  <c r="K213" i="1"/>
  <c r="D211" i="1"/>
  <c r="K212" i="1" s="1"/>
  <c r="D210" i="1"/>
  <c r="K211" i="1"/>
  <c r="D209" i="1"/>
  <c r="K210" i="1" s="1"/>
  <c r="D208" i="1"/>
  <c r="K209" i="1"/>
  <c r="L209" i="1" s="1"/>
  <c r="D207" i="1"/>
  <c r="K208" i="1" s="1"/>
  <c r="D206" i="1"/>
  <c r="K207" i="1"/>
  <c r="D205" i="1"/>
  <c r="K206" i="1" s="1"/>
  <c r="L206" i="1" s="1"/>
  <c r="D204" i="1"/>
  <c r="K205" i="1"/>
  <c r="D203" i="1"/>
  <c r="D202" i="1"/>
  <c r="K203" i="1" s="1"/>
  <c r="L203" i="1" s="1"/>
  <c r="D201" i="1"/>
  <c r="K202" i="1" s="1"/>
  <c r="L202" i="1" s="1"/>
  <c r="D200" i="1"/>
  <c r="D199" i="1"/>
  <c r="K200" i="1"/>
  <c r="D198" i="1"/>
  <c r="K199" i="1" s="1"/>
  <c r="D197" i="1"/>
  <c r="K198" i="1"/>
  <c r="L198" i="1" s="1"/>
  <c r="D196" i="1"/>
  <c r="K197" i="1" s="1"/>
  <c r="D195" i="1"/>
  <c r="K196" i="1"/>
  <c r="D194" i="1"/>
  <c r="K195" i="1" s="1"/>
  <c r="L195" i="1" s="1"/>
  <c r="D193" i="1"/>
  <c r="K194" i="1"/>
  <c r="D192" i="1"/>
  <c r="K193" i="1" s="1"/>
  <c r="D191" i="1"/>
  <c r="K192" i="1"/>
  <c r="D190" i="1"/>
  <c r="D189" i="1"/>
  <c r="K190" i="1" s="1"/>
  <c r="D188" i="1"/>
  <c r="K189" i="1" s="1"/>
  <c r="L189" i="1" s="1"/>
  <c r="D187" i="1"/>
  <c r="K188" i="1" s="1"/>
  <c r="D186" i="1"/>
  <c r="K187" i="1"/>
  <c r="L187" i="1" s="1"/>
  <c r="D185" i="1"/>
  <c r="K186" i="1" s="1"/>
  <c r="D184" i="1"/>
  <c r="K185" i="1" s="1"/>
  <c r="L185" i="1" s="1"/>
  <c r="D183" i="1"/>
  <c r="K184" i="1"/>
  <c r="D182" i="1"/>
  <c r="D181" i="1"/>
  <c r="K182" i="1" s="1"/>
  <c r="D180" i="1"/>
  <c r="K181" i="1"/>
  <c r="D179" i="1"/>
  <c r="K180" i="1" s="1"/>
  <c r="D178" i="1"/>
  <c r="K179" i="1"/>
  <c r="L179" i="1" s="1"/>
  <c r="D177" i="1"/>
  <c r="K178" i="1" s="1"/>
  <c r="D176" i="1"/>
  <c r="K177" i="1"/>
  <c r="D175" i="1"/>
  <c r="K176" i="1" s="1"/>
  <c r="D174" i="1"/>
  <c r="K175" i="1"/>
  <c r="D173" i="1"/>
  <c r="K174" i="1" s="1"/>
  <c r="D172" i="1"/>
  <c r="D171" i="1"/>
  <c r="K172" i="1" s="1"/>
  <c r="L172" i="1" s="1"/>
  <c r="D170" i="1"/>
  <c r="D169" i="1"/>
  <c r="K170" i="1"/>
  <c r="D168" i="1"/>
  <c r="K169" i="1" s="1"/>
  <c r="D167" i="1"/>
  <c r="D166" i="1"/>
  <c r="L166" i="1" s="1"/>
  <c r="D165" i="1"/>
  <c r="D164" i="1"/>
  <c r="K165" i="1"/>
  <c r="L165" i="1" s="1"/>
  <c r="D163" i="1"/>
  <c r="K164" i="1" s="1"/>
  <c r="D162" i="1"/>
  <c r="K163" i="1"/>
  <c r="D161" i="1"/>
  <c r="K162" i="1" s="1"/>
  <c r="L162" i="1" s="1"/>
  <c r="D160" i="1"/>
  <c r="K161" i="1"/>
  <c r="D159" i="1"/>
  <c r="K160" i="1" s="1"/>
  <c r="D158" i="1"/>
  <c r="K159" i="1"/>
  <c r="D157" i="1"/>
  <c r="K158" i="1" s="1"/>
  <c r="D156" i="1"/>
  <c r="D155" i="1"/>
  <c r="L155" i="1" s="1"/>
  <c r="D154" i="1"/>
  <c r="K155" i="1" s="1"/>
  <c r="D153" i="1"/>
  <c r="K154" i="1"/>
  <c r="L154" i="1" s="1"/>
  <c r="D152" i="1"/>
  <c r="K153" i="1" s="1"/>
  <c r="D151" i="1"/>
  <c r="K152" i="1" s="1"/>
  <c r="L152" i="1" s="1"/>
  <c r="D150" i="1"/>
  <c r="K151" i="1" s="1"/>
  <c r="L151" i="1" s="1"/>
  <c r="D149" i="1"/>
  <c r="K150" i="1" s="1"/>
  <c r="L150" i="1" s="1"/>
  <c r="D148" i="1"/>
  <c r="K149" i="1" s="1"/>
  <c r="D147" i="1"/>
  <c r="L147" i="1" s="1"/>
  <c r="D146" i="1"/>
  <c r="D145" i="1"/>
  <c r="K146" i="1"/>
  <c r="L146" i="1" s="1"/>
  <c r="D144" i="1"/>
  <c r="D143" i="1"/>
  <c r="K144" i="1" s="1"/>
  <c r="D142" i="1"/>
  <c r="K143" i="1"/>
  <c r="L143" i="1" s="1"/>
  <c r="D141" i="1"/>
  <c r="K142" i="1" s="1"/>
  <c r="D140" i="1"/>
  <c r="K141" i="1" s="1"/>
  <c r="L141" i="1" s="1"/>
  <c r="D139" i="1"/>
  <c r="K140" i="1"/>
  <c r="D138" i="1"/>
  <c r="K139" i="1" s="1"/>
  <c r="L139" i="1" s="1"/>
  <c r="D137" i="1"/>
  <c r="K138" i="1"/>
  <c r="D136" i="1"/>
  <c r="K137" i="1" s="1"/>
  <c r="L137" i="1" s="1"/>
  <c r="D135" i="1"/>
  <c r="K136" i="1"/>
  <c r="D134" i="1"/>
  <c r="D133" i="1"/>
  <c r="K134" i="1" s="1"/>
  <c r="D132" i="1"/>
  <c r="K133" i="1"/>
  <c r="D131" i="1"/>
  <c r="K132" i="1" s="1"/>
  <c r="D130" i="1"/>
  <c r="K131" i="1"/>
  <c r="L131" i="1" s="1"/>
  <c r="D129" i="1"/>
  <c r="K130" i="1" s="1"/>
  <c r="D128" i="1"/>
  <c r="K129" i="1"/>
  <c r="D127" i="1"/>
  <c r="K128" i="1" s="1"/>
  <c r="D126" i="1"/>
  <c r="K127" i="1"/>
  <c r="D125" i="1"/>
  <c r="K126" i="1" s="1"/>
  <c r="D124" i="1"/>
  <c r="D123" i="1"/>
  <c r="K124" i="1" s="1"/>
  <c r="L124" i="1" s="1"/>
  <c r="D122" i="1"/>
  <c r="D121" i="1"/>
  <c r="K122" i="1"/>
  <c r="D120" i="1"/>
  <c r="K121" i="1" s="1"/>
  <c r="D119" i="1"/>
  <c r="K120" i="1"/>
  <c r="D118" i="1"/>
  <c r="K119" i="1" s="1"/>
  <c r="D117" i="1"/>
  <c r="K118" i="1"/>
  <c r="D116" i="1"/>
  <c r="K117" i="1" s="1"/>
  <c r="L117" i="1" s="1"/>
  <c r="D115" i="1"/>
  <c r="K116" i="1"/>
  <c r="D114" i="1"/>
  <c r="K115" i="1" s="1"/>
  <c r="D113" i="1"/>
  <c r="K114" i="1"/>
  <c r="D112" i="1"/>
  <c r="D111" i="1"/>
  <c r="K112" i="1" s="1"/>
  <c r="D110" i="1"/>
  <c r="D109" i="1"/>
  <c r="D108" i="1"/>
  <c r="K109" i="1" s="1"/>
  <c r="D107" i="1"/>
  <c r="D106" i="1"/>
  <c r="K107" i="1" s="1"/>
  <c r="L107" i="1" s="1"/>
  <c r="D105" i="1"/>
  <c r="K106" i="1"/>
  <c r="D104" i="1"/>
  <c r="K105" i="1" s="1"/>
  <c r="D103" i="1"/>
  <c r="K104" i="1"/>
  <c r="D102" i="1"/>
  <c r="K103" i="1" s="1"/>
  <c r="D101" i="1"/>
  <c r="K102" i="1"/>
  <c r="L102" i="1" s="1"/>
  <c r="D100" i="1"/>
  <c r="K101" i="1" s="1"/>
  <c r="D99" i="1"/>
  <c r="K100" i="1"/>
  <c r="D98" i="1"/>
  <c r="L98" i="1" s="1"/>
  <c r="D97" i="1"/>
  <c r="K98" i="1" s="1"/>
  <c r="D96" i="1"/>
  <c r="K97" i="1"/>
  <c r="D95" i="1"/>
  <c r="K96" i="1" s="1"/>
  <c r="D94" i="1"/>
  <c r="K95" i="1" s="1"/>
  <c r="L95" i="1" s="1"/>
  <c r="D93" i="1"/>
  <c r="K94" i="1" s="1"/>
  <c r="D92" i="1"/>
  <c r="K93" i="1" s="1"/>
  <c r="L93" i="1" s="1"/>
  <c r="D91" i="1"/>
  <c r="K92" i="1" s="1"/>
  <c r="D90" i="1"/>
  <c r="K91" i="1"/>
  <c r="L91" i="1" s="1"/>
  <c r="D89" i="1"/>
  <c r="K90" i="1" s="1"/>
  <c r="D88" i="1"/>
  <c r="D87" i="1"/>
  <c r="K88" i="1" s="1"/>
  <c r="D86" i="1"/>
  <c r="D85" i="1"/>
  <c r="K86" i="1" s="1"/>
  <c r="L86" i="1" s="1"/>
  <c r="D84" i="1"/>
  <c r="K85" i="1" s="1"/>
  <c r="D83" i="1"/>
  <c r="K84" i="1" s="1"/>
  <c r="L84" i="1" s="1"/>
  <c r="D82" i="1"/>
  <c r="K83" i="1" s="1"/>
  <c r="L83" i="1" s="1"/>
  <c r="D81" i="1"/>
  <c r="K82" i="1" s="1"/>
  <c r="L82" i="1" s="1"/>
  <c r="D80" i="1"/>
  <c r="K81" i="1"/>
  <c r="D79" i="1"/>
  <c r="K80" i="1" s="1"/>
  <c r="D78" i="1"/>
  <c r="D77" i="1"/>
  <c r="K78" i="1"/>
  <c r="L78" i="1" s="1"/>
  <c r="D76" i="1"/>
  <c r="K77" i="1"/>
  <c r="L77" i="1" s="1"/>
  <c r="D75" i="1"/>
  <c r="K76" i="1" s="1"/>
  <c r="L76" i="1" s="1"/>
  <c r="D74" i="1"/>
  <c r="K75" i="1" s="1"/>
  <c r="L75" i="1" s="1"/>
  <c r="D73" i="1"/>
  <c r="K74" i="1"/>
  <c r="D72" i="1"/>
  <c r="K73" i="1" s="1"/>
  <c r="D71" i="1"/>
  <c r="K72" i="1" s="1"/>
  <c r="L72" i="1" s="1"/>
  <c r="D70" i="1"/>
  <c r="D69" i="1"/>
  <c r="K70" i="1"/>
  <c r="L70" i="1" s="1"/>
  <c r="D68" i="1"/>
  <c r="K69" i="1" s="1"/>
  <c r="L69" i="1" s="1"/>
  <c r="D67" i="1"/>
  <c r="K68" i="1" s="1"/>
  <c r="L68" i="1" s="1"/>
  <c r="D66" i="1"/>
  <c r="K67" i="1"/>
  <c r="D65" i="1"/>
  <c r="K66" i="1" s="1"/>
  <c r="D64" i="1"/>
  <c r="K65" i="1" s="1"/>
  <c r="L65" i="1" s="1"/>
  <c r="D63" i="1"/>
  <c r="K64" i="1"/>
  <c r="D62" i="1"/>
  <c r="L62" i="1" s="1"/>
  <c r="D61" i="1"/>
  <c r="K62" i="1"/>
  <c r="D60" i="1"/>
  <c r="D59" i="1"/>
  <c r="K60" i="1" s="1"/>
  <c r="D58" i="1"/>
  <c r="K59" i="1" s="1"/>
  <c r="L59" i="1" s="1"/>
  <c r="D57" i="1"/>
  <c r="K58" i="1"/>
  <c r="L58" i="1"/>
  <c r="D56" i="1"/>
  <c r="K57" i="1"/>
  <c r="L57" i="1"/>
  <c r="D55" i="1"/>
  <c r="K56" i="1" s="1"/>
  <c r="L56" i="1" s="1"/>
  <c r="D54" i="1"/>
  <c r="K55" i="1"/>
  <c r="L55" i="1" s="1"/>
  <c r="D53" i="1"/>
  <c r="K54" i="1"/>
  <c r="L54" i="1" s="1"/>
  <c r="D52" i="1"/>
  <c r="K53" i="1"/>
  <c r="L53" i="1"/>
  <c r="D51" i="1"/>
  <c r="K52" i="1" s="1"/>
  <c r="D50" i="1"/>
  <c r="D49" i="1"/>
  <c r="K50" i="1"/>
  <c r="L50" i="1" s="1"/>
  <c r="D48" i="1"/>
  <c r="K49" i="1"/>
  <c r="L49" i="1" s="1"/>
  <c r="D47" i="1"/>
  <c r="K48" i="1" s="1"/>
  <c r="D46" i="1"/>
  <c r="K47" i="1"/>
  <c r="D45" i="1"/>
  <c r="K46" i="1" s="1"/>
  <c r="L46" i="1" s="1"/>
  <c r="D44" i="1"/>
  <c r="K45" i="1"/>
  <c r="D43" i="1"/>
  <c r="K44" i="1" s="1"/>
  <c r="D42" i="1"/>
  <c r="K43" i="1"/>
  <c r="D41" i="1"/>
  <c r="K42" i="1" s="1"/>
  <c r="D40" i="1"/>
  <c r="D39" i="1"/>
  <c r="K40" i="1" s="1"/>
  <c r="L40" i="1" s="1"/>
  <c r="D38" i="1"/>
  <c r="K39" i="1"/>
  <c r="L39" i="1"/>
  <c r="D37" i="1"/>
  <c r="K38" i="1" s="1"/>
  <c r="L38" i="1"/>
  <c r="D36" i="1"/>
  <c r="K37" i="1" s="1"/>
  <c r="L37" i="1" s="1"/>
  <c r="D35" i="1"/>
  <c r="L35" i="1" s="1"/>
  <c r="D34" i="1"/>
  <c r="K35" i="1"/>
  <c r="D33" i="1"/>
  <c r="K34" i="1" s="1"/>
  <c r="L34" i="1"/>
  <c r="D32" i="1"/>
  <c r="D31" i="1"/>
  <c r="K32" i="1"/>
  <c r="D30" i="1"/>
  <c r="K31" i="1" s="1"/>
  <c r="L31" i="1" s="1"/>
  <c r="D29" i="1"/>
  <c r="K30" i="1"/>
  <c r="L30" i="1"/>
  <c r="D28" i="1"/>
  <c r="K29" i="1" s="1"/>
  <c r="L29" i="1" s="1"/>
  <c r="D27" i="1"/>
  <c r="L27" i="1" s="1"/>
  <c r="D26" i="1"/>
  <c r="K27" i="1"/>
  <c r="D25" i="1"/>
  <c r="D24" i="1"/>
  <c r="K25" i="1"/>
  <c r="L25" i="1"/>
  <c r="D23" i="1"/>
  <c r="K24" i="1"/>
  <c r="L24" i="1"/>
  <c r="D22" i="1"/>
  <c r="K23" i="1" s="1"/>
  <c r="L23" i="1" s="1"/>
  <c r="D21" i="1"/>
  <c r="K22" i="1"/>
  <c r="D20" i="1"/>
  <c r="K21" i="1"/>
  <c r="L21" i="1" s="1"/>
  <c r="D19" i="1"/>
  <c r="K20" i="1" s="1"/>
  <c r="L20" i="1" s="1"/>
  <c r="D18" i="1"/>
  <c r="K19" i="1"/>
  <c r="L19" i="1" s="1"/>
  <c r="D17" i="1"/>
  <c r="D16" i="1"/>
  <c r="K17" i="1"/>
  <c r="L17" i="1" s="1"/>
  <c r="D15" i="1"/>
  <c r="K16" i="1" s="1"/>
  <c r="L16" i="1" s="1"/>
  <c r="D14" i="1"/>
  <c r="K15" i="1"/>
  <c r="L15" i="1" s="1"/>
  <c r="D13" i="1"/>
  <c r="K14" i="1" s="1"/>
  <c r="L14" i="1" s="1"/>
  <c r="D12" i="1"/>
  <c r="K13" i="1"/>
  <c r="L13" i="1" s="1"/>
  <c r="D11" i="1"/>
  <c r="K12" i="1" s="1"/>
  <c r="L12" i="1" s="1"/>
  <c r="D10" i="1"/>
  <c r="K11" i="1"/>
  <c r="L11" i="1" s="1"/>
  <c r="D9" i="1"/>
  <c r="K10" i="1" s="1"/>
  <c r="L10" i="1" s="1"/>
  <c r="D8" i="1"/>
  <c r="K9" i="1"/>
  <c r="L9" i="1" s="1"/>
  <c r="L8" i="1"/>
  <c r="L26" i="1"/>
  <c r="L32" i="1"/>
  <c r="L33" i="1"/>
  <c r="L41" i="1"/>
  <c r="L42" i="1"/>
  <c r="L43" i="1"/>
  <c r="L44" i="1"/>
  <c r="L47" i="1"/>
  <c r="L48" i="1"/>
  <c r="L52" i="1"/>
  <c r="L61" i="1"/>
  <c r="L64" i="1"/>
  <c r="L66" i="1"/>
  <c r="L71" i="1"/>
  <c r="L73" i="1"/>
  <c r="L79" i="1"/>
  <c r="L80" i="1"/>
  <c r="L85" i="1"/>
  <c r="L88" i="1"/>
  <c r="L89" i="1"/>
  <c r="L90" i="1"/>
  <c r="L92" i="1"/>
  <c r="L94" i="1"/>
  <c r="L96" i="1"/>
  <c r="L97" i="1"/>
  <c r="L99" i="1"/>
  <c r="L100" i="1"/>
  <c r="L101" i="1"/>
  <c r="L103" i="1"/>
  <c r="L104" i="1"/>
  <c r="L105" i="1"/>
  <c r="L108" i="1"/>
  <c r="L109" i="1"/>
  <c r="L111" i="1"/>
  <c r="L112" i="1"/>
  <c r="L113" i="1"/>
  <c r="L114" i="1"/>
  <c r="L115" i="1"/>
  <c r="L116" i="1"/>
  <c r="L118" i="1"/>
  <c r="L119" i="1"/>
  <c r="L120" i="1"/>
  <c r="L121" i="1"/>
  <c r="L122" i="1"/>
  <c r="L123" i="1"/>
  <c r="L126" i="1"/>
  <c r="L128" i="1"/>
  <c r="L129" i="1"/>
  <c r="L130" i="1"/>
  <c r="L132" i="1"/>
  <c r="L133" i="1"/>
  <c r="L134" i="1"/>
  <c r="L135" i="1"/>
  <c r="L136" i="1"/>
  <c r="L138" i="1"/>
  <c r="L140" i="1"/>
  <c r="L142" i="1"/>
  <c r="L144" i="1"/>
  <c r="L145" i="1"/>
  <c r="L149" i="1"/>
  <c r="L153" i="1"/>
  <c r="L158" i="1"/>
  <c r="L159" i="1"/>
  <c r="L160" i="1"/>
  <c r="L163" i="1"/>
  <c r="L164" i="1"/>
  <c r="L168" i="1"/>
  <c r="L169" i="1"/>
  <c r="L170" i="1"/>
  <c r="L171" i="1"/>
  <c r="L174" i="1"/>
  <c r="L176" i="1"/>
  <c r="L177" i="1"/>
  <c r="L178" i="1"/>
  <c r="L180" i="1"/>
  <c r="L181" i="1"/>
  <c r="L182" i="1"/>
  <c r="L183" i="1"/>
  <c r="L184" i="1"/>
  <c r="L186" i="1"/>
  <c r="L188" i="1"/>
  <c r="L190" i="1"/>
  <c r="L191" i="1"/>
  <c r="L192" i="1"/>
  <c r="L193" i="1"/>
  <c r="L196" i="1"/>
  <c r="L197" i="1"/>
  <c r="L199" i="1"/>
  <c r="L200" i="1"/>
  <c r="L201" i="1"/>
  <c r="L204" i="1"/>
  <c r="L207" i="1"/>
  <c r="L208" i="1"/>
  <c r="L210" i="1"/>
  <c r="L211" i="1"/>
  <c r="L212" i="1"/>
  <c r="L213" i="1"/>
  <c r="L214" i="1"/>
  <c r="L215" i="1"/>
  <c r="L216" i="1"/>
  <c r="L218" i="1"/>
  <c r="L219" i="1"/>
  <c r="L220" i="1"/>
  <c r="L222" i="1"/>
  <c r="L224" i="1"/>
  <c r="L226" i="1"/>
  <c r="L227" i="1"/>
  <c r="L228" i="1"/>
  <c r="L229" i="1"/>
  <c r="L230" i="1"/>
  <c r="L231" i="1"/>
  <c r="L232" i="1"/>
  <c r="L233" i="1"/>
  <c r="L234" i="1"/>
  <c r="L236" i="1"/>
  <c r="L237" i="1"/>
  <c r="L240" i="1"/>
  <c r="L241" i="1"/>
  <c r="L243" i="1"/>
  <c r="L244" i="1"/>
  <c r="L245" i="1"/>
  <c r="L246" i="1"/>
  <c r="L247" i="1"/>
  <c r="L248" i="1"/>
  <c r="L251" i="1"/>
  <c r="L252" i="1"/>
  <c r="L256" i="1"/>
  <c r="L259" i="1"/>
  <c r="L260" i="1"/>
  <c r="L262" i="1"/>
  <c r="L263" i="1"/>
  <c r="L264" i="1"/>
  <c r="L265" i="1"/>
  <c r="L266" i="1"/>
  <c r="L267" i="1"/>
  <c r="L268" i="1"/>
  <c r="L269" i="1"/>
  <c r="L272" i="1"/>
  <c r="L273" i="1"/>
  <c r="L275" i="1"/>
  <c r="L276" i="1"/>
  <c r="L277" i="1"/>
  <c r="L280" i="1"/>
  <c r="L283" i="1"/>
  <c r="L284" i="1"/>
  <c r="L286" i="1"/>
  <c r="L287" i="1"/>
  <c r="L288" i="1"/>
  <c r="L289" i="1"/>
  <c r="L290" i="1"/>
  <c r="L291" i="1"/>
  <c r="L292" i="1"/>
  <c r="L293" i="1"/>
  <c r="L294" i="1"/>
  <c r="L296" i="1"/>
  <c r="L298" i="1"/>
  <c r="L299" i="1"/>
  <c r="L300" i="1"/>
  <c r="L301" i="1"/>
  <c r="L304" i="1"/>
  <c r="L308" i="1"/>
  <c r="L309" i="1"/>
  <c r="L310" i="1"/>
  <c r="L311" i="1"/>
  <c r="L312" i="1"/>
  <c r="L314" i="1"/>
  <c r="L315" i="1"/>
  <c r="L316" i="1"/>
  <c r="L317" i="1"/>
  <c r="L318" i="1"/>
  <c r="L320" i="1"/>
  <c r="L321" i="1"/>
  <c r="L324" i="1"/>
  <c r="L326" i="1"/>
  <c r="L328" i="1"/>
  <c r="L332" i="1"/>
  <c r="L336" i="1"/>
  <c r="L338" i="1"/>
  <c r="L339" i="1"/>
  <c r="L340" i="1"/>
  <c r="L341" i="1"/>
  <c r="L344" i="1"/>
  <c r="L345" i="1"/>
  <c r="L281" i="1" l="1"/>
  <c r="L249" i="1"/>
  <c r="L205" i="1"/>
  <c r="L161" i="1"/>
  <c r="K28" i="1"/>
  <c r="L28" i="1" s="1"/>
  <c r="K36" i="1"/>
  <c r="L36" i="1" s="1"/>
  <c r="L60" i="1"/>
  <c r="K63" i="1"/>
  <c r="L63" i="1" s="1"/>
  <c r="K148" i="1"/>
  <c r="L148" i="1" s="1"/>
  <c r="K156" i="1"/>
  <c r="L156" i="1" s="1"/>
  <c r="K167" i="1"/>
  <c r="L167" i="1" s="1"/>
  <c r="K255" i="1"/>
  <c r="L255" i="1" s="1"/>
  <c r="K307" i="1"/>
  <c r="L307" i="1" s="1"/>
  <c r="K331" i="1"/>
  <c r="L331" i="1" s="1"/>
  <c r="K335" i="1"/>
  <c r="L335" i="1" s="1"/>
  <c r="L175" i="1"/>
  <c r="L127" i="1"/>
  <c r="L74" i="1"/>
  <c r="L67" i="1"/>
  <c r="L342" i="1"/>
  <c r="L322" i="1"/>
  <c r="L270" i="1"/>
  <c r="L238" i="1"/>
  <c r="L194" i="1"/>
  <c r="L106" i="1"/>
  <c r="L81" i="1"/>
  <c r="L45" i="1"/>
  <c r="L22" i="1"/>
  <c r="B5" i="1" s="1"/>
</calcChain>
</file>

<file path=xl/sharedStrings.xml><?xml version="1.0" encoding="utf-8"?>
<sst xmlns="http://schemas.openxmlformats.org/spreadsheetml/2006/main" count="19" uniqueCount="19">
  <si>
    <t>tenure</t>
  </si>
  <si>
    <t>Action</t>
  </si>
  <si>
    <t>log C</t>
  </si>
  <si>
    <t>C</t>
  </si>
  <si>
    <t>Retain</t>
  </si>
  <si>
    <t>W</t>
  </si>
  <si>
    <t>X</t>
  </si>
  <si>
    <t>Y</t>
  </si>
  <si>
    <t>Z</t>
  </si>
  <si>
    <t>est-a0</t>
  </si>
  <si>
    <t>pred-log C</t>
  </si>
  <si>
    <t>diff^2</t>
  </si>
  <si>
    <t>SSE:</t>
  </si>
  <si>
    <t>est-a1</t>
  </si>
  <si>
    <t>est-a2</t>
  </si>
  <si>
    <t>est-a3</t>
  </si>
  <si>
    <t>est-a4</t>
  </si>
  <si>
    <t>cust_id</t>
  </si>
  <si>
    <t>Coefficients for the consumption model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</si>
</sst>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8"/>
      <name val="Arial"/>
      <family val="2"/>
    </font>
    <font>
      <sz val="10"/>
      <color indexed="12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0" fillId="0" borderId="0" xfId="0" quotePrefix="1" applyAlignment="1">
      <alignment horizontal="left"/>
    </xf>
    <xf numFmtId="0" fontId="5" fillId="0" borderId="0" xfId="0" applyFont="1"/>
    <xf numFmtId="0" fontId="3" fillId="0" borderId="0" xfId="0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6"/>
  <sheetViews>
    <sheetView tabSelected="1" workbookViewId="0"/>
  </sheetViews>
  <sheetFormatPr defaultRowHeight="13.2" x14ac:dyDescent="0.25"/>
  <cols>
    <col min="11" max="11" width="10.33203125" customWidth="1"/>
  </cols>
  <sheetData>
    <row r="1" spans="1:17" x14ac:dyDescent="0.25">
      <c r="A1" s="4" t="s">
        <v>18</v>
      </c>
      <c r="J1" s="1"/>
    </row>
    <row r="2" spans="1:17" x14ac:dyDescent="0.25">
      <c r="A2" t="s">
        <v>9</v>
      </c>
      <c r="B2" s="2" t="s">
        <v>13</v>
      </c>
      <c r="C2" s="2" t="s">
        <v>14</v>
      </c>
      <c r="D2" s="2" t="s">
        <v>15</v>
      </c>
      <c r="E2" s="2" t="s">
        <v>16</v>
      </c>
      <c r="K2" s="2"/>
      <c r="L2" s="2"/>
      <c r="M2" s="2"/>
      <c r="N2" s="2"/>
      <c r="O2" s="2"/>
    </row>
    <row r="3" spans="1:17" x14ac:dyDescent="0.25">
      <c r="A3">
        <v>1.1760926346882647</v>
      </c>
      <c r="B3">
        <v>-0.19917226271029928</v>
      </c>
      <c r="C3">
        <v>7.0001520260761313E-2</v>
      </c>
      <c r="D3">
        <v>0.11182630476741398</v>
      </c>
      <c r="E3">
        <v>0.42501019214350938</v>
      </c>
    </row>
    <row r="5" spans="1:17" x14ac:dyDescent="0.25">
      <c r="A5" s="4" t="s">
        <v>12</v>
      </c>
      <c r="B5" s="3">
        <f>SUM(L8:L346)</f>
        <v>1.0490006734586295</v>
      </c>
    </row>
    <row r="7" spans="1:17" s="4" customFormat="1" x14ac:dyDescent="0.25">
      <c r="A7" s="4" t="s">
        <v>17</v>
      </c>
      <c r="B7" s="4" t="s">
        <v>0</v>
      </c>
      <c r="C7" s="4" t="s">
        <v>1</v>
      </c>
      <c r="D7" s="4" t="s">
        <v>2</v>
      </c>
      <c r="E7" s="4" t="s">
        <v>3</v>
      </c>
      <c r="F7" s="4" t="s">
        <v>4</v>
      </c>
      <c r="G7" s="4" t="s">
        <v>5</v>
      </c>
      <c r="H7" s="4" t="s">
        <v>6</v>
      </c>
      <c r="I7" s="4" t="s">
        <v>7</v>
      </c>
      <c r="J7" s="4" t="s">
        <v>8</v>
      </c>
      <c r="K7" s="4" t="s">
        <v>10</v>
      </c>
      <c r="L7" s="4" t="s">
        <v>11</v>
      </c>
      <c r="M7" s="5"/>
      <c r="N7" s="5"/>
      <c r="O7" s="5"/>
      <c r="P7" s="5"/>
      <c r="Q7" s="5"/>
    </row>
    <row r="8" spans="1:17" x14ac:dyDescent="0.25">
      <c r="A8">
        <v>1</v>
      </c>
      <c r="B8">
        <v>0</v>
      </c>
      <c r="C8">
        <v>1</v>
      </c>
      <c r="D8">
        <f>LOG(E8+1)</f>
        <v>0.65377573960925883</v>
      </c>
      <c r="E8">
        <v>3.5058397252207678</v>
      </c>
      <c r="F8">
        <v>1</v>
      </c>
      <c r="G8">
        <v>0</v>
      </c>
      <c r="H8">
        <v>0</v>
      </c>
      <c r="I8">
        <v>2.7288139018545818</v>
      </c>
      <c r="J8">
        <v>0.44344746333760687</v>
      </c>
      <c r="K8">
        <f t="shared" ref="K8:K71" si="0">$A$3*IF(A8=A7,D7,0)+$B$3*B8+$C$3*I8+$D$3*J8+$E$3</f>
        <v>0.66562040496555785</v>
      </c>
      <c r="L8">
        <f t="shared" ref="L8:L71" si="1">(K8-D8)^2</f>
        <v>1.4029609740271023E-4</v>
      </c>
    </row>
    <row r="9" spans="1:17" x14ac:dyDescent="0.25">
      <c r="A9">
        <v>1</v>
      </c>
      <c r="B9">
        <v>1</v>
      </c>
      <c r="C9">
        <v>1</v>
      </c>
      <c r="D9">
        <f t="shared" ref="D9:D72" si="2">LOG(E9+1)</f>
        <v>1.1589375332268541</v>
      </c>
      <c r="E9">
        <v>13.419079396927174</v>
      </c>
      <c r="F9">
        <v>1</v>
      </c>
      <c r="G9">
        <v>0</v>
      </c>
      <c r="H9">
        <v>0</v>
      </c>
      <c r="I9">
        <v>2.1020900260646158</v>
      </c>
      <c r="J9">
        <v>0.44784811672889191</v>
      </c>
      <c r="K9">
        <f t="shared" si="0"/>
        <v>1.1919694590658763</v>
      </c>
      <c r="L9">
        <f t="shared" si="1"/>
        <v>1.0911081246346591E-3</v>
      </c>
    </row>
    <row r="10" spans="1:17" x14ac:dyDescent="0.25">
      <c r="A10">
        <v>1</v>
      </c>
      <c r="B10">
        <v>2</v>
      </c>
      <c r="C10">
        <v>1</v>
      </c>
      <c r="D10">
        <f t="shared" si="2"/>
        <v>1.7151971050846562</v>
      </c>
      <c r="E10">
        <v>50.903555040413217</v>
      </c>
      <c r="F10">
        <v>1</v>
      </c>
      <c r="G10">
        <v>0</v>
      </c>
      <c r="H10">
        <v>0</v>
      </c>
      <c r="I10">
        <v>2.6307363053456356</v>
      </c>
      <c r="J10">
        <v>0.63175729678096104</v>
      </c>
      <c r="K10">
        <f t="shared" si="0"/>
        <v>1.6444861884030382</v>
      </c>
      <c r="L10">
        <f t="shared" si="1"/>
        <v>5.0000337379547226E-3</v>
      </c>
    </row>
    <row r="11" spans="1:17" x14ac:dyDescent="0.25">
      <c r="A11">
        <v>1</v>
      </c>
      <c r="B11">
        <v>3</v>
      </c>
      <c r="C11">
        <v>1</v>
      </c>
      <c r="D11">
        <f t="shared" si="2"/>
        <v>2.0018038246621437</v>
      </c>
      <c r="E11">
        <v>99.416209734594574</v>
      </c>
      <c r="F11">
        <v>1</v>
      </c>
      <c r="G11">
        <v>0</v>
      </c>
      <c r="H11">
        <v>0</v>
      </c>
      <c r="I11">
        <v>2.3179471835828735</v>
      </c>
      <c r="J11">
        <v>0.27807478996237478</v>
      </c>
      <c r="K11">
        <f t="shared" si="0"/>
        <v>2.0380799892867274</v>
      </c>
      <c r="L11">
        <f t="shared" si="1"/>
        <v>1.3159601198698991E-3</v>
      </c>
    </row>
    <row r="12" spans="1:17" x14ac:dyDescent="0.25">
      <c r="A12">
        <v>1</v>
      </c>
      <c r="B12">
        <v>4</v>
      </c>
      <c r="C12">
        <v>1</v>
      </c>
      <c r="D12">
        <f t="shared" si="2"/>
        <v>2.2114034011822041</v>
      </c>
      <c r="E12">
        <v>161.70593734590946</v>
      </c>
      <c r="F12">
        <v>1</v>
      </c>
      <c r="G12">
        <v>0</v>
      </c>
      <c r="H12">
        <v>0</v>
      </c>
      <c r="I12">
        <v>2.6621700077130068</v>
      </c>
      <c r="J12">
        <v>0.19993936738724716</v>
      </c>
      <c r="K12">
        <f t="shared" si="0"/>
        <v>2.1913423039432209</v>
      </c>
      <c r="L12">
        <f t="shared" si="1"/>
        <v>4.0244762243193917E-4</v>
      </c>
    </row>
    <row r="13" spans="1:17" x14ac:dyDescent="0.25">
      <c r="A13">
        <v>1</v>
      </c>
      <c r="B13">
        <v>5</v>
      </c>
      <c r="C13">
        <v>0</v>
      </c>
      <c r="D13">
        <f t="shared" si="2"/>
        <v>2.3219182520444543</v>
      </c>
      <c r="E13">
        <v>208.85448339425122</v>
      </c>
      <c r="F13">
        <v>1</v>
      </c>
      <c r="G13">
        <v>0</v>
      </c>
      <c r="H13">
        <v>0</v>
      </c>
      <c r="I13">
        <v>2.019259442440247</v>
      </c>
      <c r="J13">
        <v>0.97704086269386359</v>
      </c>
      <c r="K13">
        <f t="shared" si="0"/>
        <v>2.280574231100517</v>
      </c>
      <c r="L13">
        <f t="shared" si="1"/>
        <v>1.7093280678127259E-3</v>
      </c>
    </row>
    <row r="14" spans="1:17" x14ac:dyDescent="0.25">
      <c r="A14">
        <v>1</v>
      </c>
      <c r="B14">
        <v>6</v>
      </c>
      <c r="C14">
        <v>1</v>
      </c>
      <c r="D14">
        <f t="shared" si="2"/>
        <v>2.1129869631814286</v>
      </c>
      <c r="E14">
        <v>128.71403323427904</v>
      </c>
      <c r="F14">
        <v>1</v>
      </c>
      <c r="G14">
        <v>0</v>
      </c>
      <c r="H14">
        <v>0</v>
      </c>
      <c r="I14">
        <v>2.7597343155770204</v>
      </c>
      <c r="J14">
        <v>0.16256405968933318</v>
      </c>
      <c r="K14">
        <f t="shared" si="0"/>
        <v>2.1721321061486769</v>
      </c>
      <c r="L14">
        <f t="shared" si="1"/>
        <v>3.4981479366162369E-3</v>
      </c>
    </row>
    <row r="15" spans="1:17" x14ac:dyDescent="0.25">
      <c r="A15">
        <v>1</v>
      </c>
      <c r="B15">
        <v>7</v>
      </c>
      <c r="C15">
        <v>0</v>
      </c>
      <c r="D15">
        <f t="shared" si="2"/>
        <v>1.7999193282931907</v>
      </c>
      <c r="E15">
        <v>62.084015284904652</v>
      </c>
      <c r="F15">
        <v>1</v>
      </c>
      <c r="G15">
        <v>0</v>
      </c>
      <c r="H15">
        <v>0</v>
      </c>
      <c r="I15">
        <v>2.5234689885994079</v>
      </c>
      <c r="J15">
        <v>0.73193493345226379</v>
      </c>
      <c r="K15">
        <f t="shared" si="0"/>
        <v>1.7743690022324103</v>
      </c>
      <c r="L15">
        <f t="shared" si="1"/>
        <v>6.5281916181219083E-4</v>
      </c>
    </row>
    <row r="16" spans="1:17" x14ac:dyDescent="0.25">
      <c r="A16">
        <v>1</v>
      </c>
      <c r="B16">
        <v>8</v>
      </c>
      <c r="C16">
        <v>1</v>
      </c>
      <c r="D16">
        <f t="shared" si="2"/>
        <v>1.3490354541138918</v>
      </c>
      <c r="E16">
        <v>21.337545704304112</v>
      </c>
      <c r="F16">
        <v>1</v>
      </c>
      <c r="G16">
        <v>0</v>
      </c>
      <c r="H16">
        <v>0</v>
      </c>
      <c r="I16">
        <v>2.4098728974224333</v>
      </c>
      <c r="J16">
        <v>0.68781536178275116</v>
      </c>
      <c r="K16">
        <f t="shared" si="0"/>
        <v>1.1941145722249884</v>
      </c>
      <c r="L16">
        <f t="shared" si="1"/>
        <v>2.4000479645235558E-2</v>
      </c>
    </row>
    <row r="17" spans="1:12" x14ac:dyDescent="0.25">
      <c r="A17">
        <v>1</v>
      </c>
      <c r="B17">
        <v>9</v>
      </c>
      <c r="C17">
        <v>1</v>
      </c>
      <c r="D17">
        <f t="shared" si="2"/>
        <v>0.36856839656629964</v>
      </c>
      <c r="E17">
        <v>1.3365140483044082</v>
      </c>
      <c r="F17">
        <v>1</v>
      </c>
      <c r="G17">
        <v>0</v>
      </c>
      <c r="H17">
        <v>0</v>
      </c>
      <c r="I17">
        <v>2.5590482284507878</v>
      </c>
      <c r="J17">
        <v>0.70127703334037417</v>
      </c>
      <c r="K17">
        <f t="shared" si="0"/>
        <v>0.47660897493637444</v>
      </c>
      <c r="L17">
        <f t="shared" si="1"/>
        <v>1.1672766574540276E-2</v>
      </c>
    </row>
    <row r="18" spans="1:12" x14ac:dyDescent="0.25">
      <c r="A18">
        <v>2</v>
      </c>
      <c r="B18">
        <v>0</v>
      </c>
      <c r="C18">
        <v>1</v>
      </c>
      <c r="D18">
        <f t="shared" si="2"/>
        <v>0.75471323507967902</v>
      </c>
      <c r="E18">
        <v>4.6847744087658949</v>
      </c>
      <c r="F18">
        <v>1</v>
      </c>
      <c r="G18">
        <v>1</v>
      </c>
      <c r="H18">
        <v>1</v>
      </c>
      <c r="I18">
        <v>2.4372842580566783</v>
      </c>
      <c r="J18">
        <v>0.35175948313359395</v>
      </c>
      <c r="K18">
        <f t="shared" si="0"/>
        <v>0.63495975868082388</v>
      </c>
      <c r="L18">
        <f t="shared" si="1"/>
        <v>1.4340895109611155E-2</v>
      </c>
    </row>
    <row r="19" spans="1:12" x14ac:dyDescent="0.25">
      <c r="A19">
        <v>2</v>
      </c>
      <c r="B19">
        <v>1</v>
      </c>
      <c r="C19">
        <v>0</v>
      </c>
      <c r="D19">
        <f t="shared" si="2"/>
        <v>1.2209681945543847</v>
      </c>
      <c r="E19">
        <v>15.632908352295779</v>
      </c>
      <c r="F19">
        <v>1</v>
      </c>
      <c r="G19">
        <v>1</v>
      </c>
      <c r="H19">
        <v>1</v>
      </c>
      <c r="I19">
        <v>2.9123157016601908</v>
      </c>
      <c r="J19">
        <v>0.3265507453443206</v>
      </c>
      <c r="K19">
        <f t="shared" si="0"/>
        <v>1.3538340962785729</v>
      </c>
      <c r="L19">
        <f t="shared" si="1"/>
        <v>1.7653347840981642E-2</v>
      </c>
    </row>
    <row r="20" spans="1:12" x14ac:dyDescent="0.25">
      <c r="A20">
        <v>2</v>
      </c>
      <c r="B20">
        <v>2</v>
      </c>
      <c r="C20">
        <v>1</v>
      </c>
      <c r="D20">
        <f t="shared" si="2"/>
        <v>1.6469623512525706</v>
      </c>
      <c r="E20">
        <v>43.357018941129446</v>
      </c>
      <c r="F20">
        <v>1</v>
      </c>
      <c r="G20">
        <v>1</v>
      </c>
      <c r="H20">
        <v>1</v>
      </c>
      <c r="I20">
        <v>2.3269400604585826</v>
      </c>
      <c r="J20">
        <v>0.40301704406738281</v>
      </c>
      <c r="K20">
        <f t="shared" si="0"/>
        <v>1.670594616111061</v>
      </c>
      <c r="L20">
        <f t="shared" si="1"/>
        <v>5.5848394234183783E-4</v>
      </c>
    </row>
    <row r="21" spans="1:12" x14ac:dyDescent="0.25">
      <c r="A21">
        <v>2</v>
      </c>
      <c r="B21">
        <v>3</v>
      </c>
      <c r="C21">
        <v>1</v>
      </c>
      <c r="D21">
        <f t="shared" si="2"/>
        <v>2.0475065152583385</v>
      </c>
      <c r="E21">
        <v>110.55948873092291</v>
      </c>
      <c r="F21">
        <v>1</v>
      </c>
      <c r="G21">
        <v>1</v>
      </c>
      <c r="H21">
        <v>1</v>
      </c>
      <c r="I21">
        <v>2.8358426526574476</v>
      </c>
      <c r="J21">
        <v>0.82318850186857162</v>
      </c>
      <c r="K21">
        <f t="shared" si="0"/>
        <v>2.0550411201269441</v>
      </c>
      <c r="L21">
        <f t="shared" si="1"/>
        <v>5.6770270526014859E-5</v>
      </c>
    </row>
    <row r="22" spans="1:12" x14ac:dyDescent="0.25">
      <c r="A22">
        <v>2</v>
      </c>
      <c r="B22">
        <v>4</v>
      </c>
      <c r="C22">
        <v>0</v>
      </c>
      <c r="D22">
        <f t="shared" si="2"/>
        <v>2.1820008503593864</v>
      </c>
      <c r="E22">
        <v>151.0550507005255</v>
      </c>
      <c r="F22">
        <v>1</v>
      </c>
      <c r="G22">
        <v>1</v>
      </c>
      <c r="H22">
        <v>1</v>
      </c>
      <c r="I22">
        <v>2.0974513373228696</v>
      </c>
      <c r="J22">
        <v>7.595572127933603E-2</v>
      </c>
      <c r="K22">
        <f t="shared" si="0"/>
        <v>2.1916971032960588</v>
      </c>
      <c r="L22">
        <f t="shared" si="1"/>
        <v>9.4017321011928578E-5</v>
      </c>
    </row>
    <row r="23" spans="1:12" x14ac:dyDescent="0.25">
      <c r="A23">
        <v>2</v>
      </c>
      <c r="B23">
        <v>5</v>
      </c>
      <c r="C23">
        <v>0</v>
      </c>
      <c r="D23">
        <f t="shared" si="2"/>
        <v>2.2531757699448987</v>
      </c>
      <c r="E23">
        <v>178.13307041187028</v>
      </c>
      <c r="F23">
        <v>1</v>
      </c>
      <c r="G23">
        <v>1</v>
      </c>
      <c r="H23">
        <v>1</v>
      </c>
      <c r="I23">
        <v>2.8195054242398649</v>
      </c>
      <c r="J23">
        <v>0.10423921774000178</v>
      </c>
      <c r="K23">
        <f t="shared" si="0"/>
        <v>2.204410360195181</v>
      </c>
      <c r="L23">
        <f t="shared" si="1"/>
        <v>2.3780651880578579E-3</v>
      </c>
    </row>
    <row r="24" spans="1:12" x14ac:dyDescent="0.25">
      <c r="A24">
        <v>2</v>
      </c>
      <c r="B24">
        <v>6</v>
      </c>
      <c r="C24">
        <v>1</v>
      </c>
      <c r="D24">
        <f t="shared" si="2"/>
        <v>2.1989644912820863</v>
      </c>
      <c r="E24">
        <v>157.11187587991947</v>
      </c>
      <c r="F24">
        <v>1</v>
      </c>
      <c r="G24">
        <v>1</v>
      </c>
      <c r="H24">
        <v>1</v>
      </c>
      <c r="I24">
        <v>2.4422918312932751</v>
      </c>
      <c r="J24">
        <v>0.82583713239112555</v>
      </c>
      <c r="K24">
        <f t="shared" si="0"/>
        <v>2.1432344995379542</v>
      </c>
      <c r="L24">
        <f t="shared" si="1"/>
        <v>3.1058319798010284E-3</v>
      </c>
    </row>
    <row r="25" spans="1:12" x14ac:dyDescent="0.25">
      <c r="A25">
        <v>2</v>
      </c>
      <c r="B25">
        <v>7</v>
      </c>
      <c r="C25">
        <v>0</v>
      </c>
      <c r="D25">
        <f t="shared" si="2"/>
        <v>1.7667099509947437</v>
      </c>
      <c r="E25">
        <v>57.439965515865822</v>
      </c>
      <c r="F25">
        <v>0</v>
      </c>
      <c r="G25">
        <v>1</v>
      </c>
      <c r="H25">
        <v>1</v>
      </c>
      <c r="I25">
        <v>2.1428360767885133</v>
      </c>
      <c r="J25">
        <v>2.8434031910712587E-2</v>
      </c>
      <c r="K25">
        <f t="shared" si="0"/>
        <v>1.7701717510723178</v>
      </c>
      <c r="L25">
        <f t="shared" si="1"/>
        <v>1.1984059777092243E-5</v>
      </c>
    </row>
    <row r="26" spans="1:12" x14ac:dyDescent="0.25">
      <c r="A26">
        <v>3</v>
      </c>
      <c r="B26">
        <v>0</v>
      </c>
      <c r="C26">
        <v>1</v>
      </c>
      <c r="D26">
        <f t="shared" si="2"/>
        <v>0.60393596694123886</v>
      </c>
      <c r="E26">
        <v>3.017315745494118</v>
      </c>
      <c r="F26">
        <v>1</v>
      </c>
      <c r="G26">
        <v>1</v>
      </c>
      <c r="H26">
        <v>0</v>
      </c>
      <c r="I26">
        <v>2.5829434504463578</v>
      </c>
      <c r="J26">
        <v>3.6516172035471861E-2</v>
      </c>
      <c r="K26">
        <f t="shared" si="0"/>
        <v>0.60990362900530881</v>
      </c>
      <c r="L26">
        <f t="shared" si="1"/>
        <v>3.5612990510939691E-5</v>
      </c>
    </row>
    <row r="27" spans="1:12" x14ac:dyDescent="0.25">
      <c r="A27">
        <v>3</v>
      </c>
      <c r="B27">
        <v>1</v>
      </c>
      <c r="C27">
        <v>1</v>
      </c>
      <c r="D27">
        <f t="shared" si="2"/>
        <v>1.0944458581757666</v>
      </c>
      <c r="E27">
        <v>11.429276751684736</v>
      </c>
      <c r="F27">
        <v>1</v>
      </c>
      <c r="G27">
        <v>1</v>
      </c>
      <c r="H27">
        <v>0</v>
      </c>
      <c r="I27">
        <v>2.250077869353845</v>
      </c>
      <c r="J27">
        <v>1.6047419579081179E-2</v>
      </c>
      <c r="K27">
        <f t="shared" si="0"/>
        <v>1.0954259671685811</v>
      </c>
      <c r="L27">
        <f t="shared" si="1"/>
        <v>9.6061363779591703E-7</v>
      </c>
    </row>
    <row r="28" spans="1:12" x14ac:dyDescent="0.25">
      <c r="A28">
        <v>3</v>
      </c>
      <c r="B28">
        <v>2</v>
      </c>
      <c r="C28">
        <v>1</v>
      </c>
      <c r="D28">
        <f t="shared" si="2"/>
        <v>1.5799891562034309</v>
      </c>
      <c r="E28">
        <v>37.017990357963477</v>
      </c>
      <c r="F28">
        <v>1</v>
      </c>
      <c r="G28">
        <v>1</v>
      </c>
      <c r="H28">
        <v>0</v>
      </c>
      <c r="I28">
        <v>2.3570655313214957</v>
      </c>
      <c r="J28">
        <v>0.60507911475087894</v>
      </c>
      <c r="K28">
        <f t="shared" si="0"/>
        <v>1.5464973116297798</v>
      </c>
      <c r="L28">
        <f t="shared" si="1"/>
        <v>1.1217036529456077E-3</v>
      </c>
    </row>
    <row r="29" spans="1:12" x14ac:dyDescent="0.25">
      <c r="A29">
        <v>3</v>
      </c>
      <c r="B29">
        <v>3</v>
      </c>
      <c r="C29">
        <v>1</v>
      </c>
      <c r="D29">
        <f t="shared" si="2"/>
        <v>1.8591347602069357</v>
      </c>
      <c r="E29">
        <v>71.299411159012166</v>
      </c>
      <c r="F29">
        <v>1</v>
      </c>
      <c r="G29">
        <v>1</v>
      </c>
      <c r="H29">
        <v>0</v>
      </c>
      <c r="I29">
        <v>2.439239190913213</v>
      </c>
      <c r="J29">
        <v>0.58781318238015956</v>
      </c>
      <c r="K29">
        <f t="shared" si="0"/>
        <v>1.9221904412334945</v>
      </c>
      <c r="L29">
        <f t="shared" si="1"/>
        <v>3.9760189097231254E-3</v>
      </c>
    </row>
    <row r="30" spans="1:12" x14ac:dyDescent="0.25">
      <c r="A30">
        <v>3</v>
      </c>
      <c r="B30">
        <v>4</v>
      </c>
      <c r="C30">
        <v>0</v>
      </c>
      <c r="D30">
        <f t="shared" si="2"/>
        <v>2.1392523867966133</v>
      </c>
      <c r="E30">
        <v>136.80100558680232</v>
      </c>
      <c r="F30">
        <v>1</v>
      </c>
      <c r="G30">
        <v>1</v>
      </c>
      <c r="H30">
        <v>0</v>
      </c>
      <c r="I30">
        <v>2.2976455793834063</v>
      </c>
      <c r="J30">
        <v>0.86780335076521808</v>
      </c>
      <c r="K30">
        <f t="shared" si="0"/>
        <v>2.0727177652327331</v>
      </c>
      <c r="L30">
        <f t="shared" si="1"/>
        <v>4.4268558666487566E-3</v>
      </c>
    </row>
    <row r="31" spans="1:12" x14ac:dyDescent="0.25">
      <c r="A31">
        <v>3</v>
      </c>
      <c r="B31">
        <v>5</v>
      </c>
      <c r="C31">
        <v>0</v>
      </c>
      <c r="D31">
        <f t="shared" si="2"/>
        <v>2.1169913712498336</v>
      </c>
      <c r="E31">
        <v>129.91559118664438</v>
      </c>
      <c r="F31">
        <v>1</v>
      </c>
      <c r="G31">
        <v>1</v>
      </c>
      <c r="H31">
        <v>0</v>
      </c>
      <c r="I31">
        <v>2.3194268075029845</v>
      </c>
      <c r="J31">
        <v>5.5535876026466813E-3</v>
      </c>
      <c r="K31">
        <f t="shared" si="0"/>
        <v>2.1080922942813798</v>
      </c>
      <c r="L31">
        <f t="shared" si="1"/>
        <v>7.9193570890465285E-5</v>
      </c>
    </row>
    <row r="32" spans="1:12" x14ac:dyDescent="0.25">
      <c r="A32">
        <v>3</v>
      </c>
      <c r="B32">
        <v>6</v>
      </c>
      <c r="C32">
        <v>0</v>
      </c>
      <c r="D32">
        <f t="shared" si="2"/>
        <v>1.9094619270938817</v>
      </c>
      <c r="E32">
        <v>80.182407636041674</v>
      </c>
      <c r="F32">
        <v>0</v>
      </c>
      <c r="G32">
        <v>1</v>
      </c>
      <c r="H32">
        <v>0</v>
      </c>
      <c r="I32">
        <v>2.0480841475279448</v>
      </c>
      <c r="J32">
        <v>0.23974748107821409</v>
      </c>
      <c r="K32">
        <f t="shared" si="0"/>
        <v>1.8899336541424465</v>
      </c>
      <c r="L32">
        <f t="shared" si="1"/>
        <v>3.8135344446575648E-4</v>
      </c>
    </row>
    <row r="33" spans="1:12" x14ac:dyDescent="0.25">
      <c r="A33">
        <v>4</v>
      </c>
      <c r="B33">
        <v>0</v>
      </c>
      <c r="C33">
        <v>1</v>
      </c>
      <c r="D33">
        <f t="shared" si="2"/>
        <v>0.67510615378730143</v>
      </c>
      <c r="E33">
        <v>3.7326692457345496</v>
      </c>
      <c r="F33">
        <v>1</v>
      </c>
      <c r="G33">
        <v>1</v>
      </c>
      <c r="H33">
        <v>0</v>
      </c>
      <c r="I33">
        <v>2.7301841324518854</v>
      </c>
      <c r="J33">
        <v>1.6965370971099292E-2</v>
      </c>
      <c r="K33">
        <f t="shared" si="0"/>
        <v>0.61802440675165549</v>
      </c>
      <c r="L33">
        <f t="shared" si="1"/>
        <v>3.2583258446414747E-3</v>
      </c>
    </row>
    <row r="34" spans="1:12" x14ac:dyDescent="0.25">
      <c r="A34">
        <v>4</v>
      </c>
      <c r="B34">
        <v>1</v>
      </c>
      <c r="C34">
        <v>1</v>
      </c>
      <c r="D34">
        <f t="shared" si="2"/>
        <v>1.129981346322861</v>
      </c>
      <c r="E34">
        <v>12.489049436153559</v>
      </c>
      <c r="F34">
        <v>1</v>
      </c>
      <c r="G34">
        <v>1</v>
      </c>
      <c r="H34">
        <v>0</v>
      </c>
      <c r="I34">
        <v>2.0895754697066877</v>
      </c>
      <c r="J34">
        <v>0.15724952583423146</v>
      </c>
      <c r="K34">
        <f t="shared" si="0"/>
        <v>1.183683397514711</v>
      </c>
      <c r="L34">
        <f t="shared" si="1"/>
        <v>2.8839103022120791E-3</v>
      </c>
    </row>
    <row r="35" spans="1:12" x14ac:dyDescent="0.25">
      <c r="A35">
        <v>4</v>
      </c>
      <c r="B35">
        <v>2</v>
      </c>
      <c r="C35">
        <v>0</v>
      </c>
      <c r="D35">
        <f t="shared" si="2"/>
        <v>1.6860046932144932</v>
      </c>
      <c r="E35">
        <v>47.529374447312087</v>
      </c>
      <c r="F35">
        <v>1</v>
      </c>
      <c r="G35">
        <v>1</v>
      </c>
      <c r="H35">
        <v>0</v>
      </c>
      <c r="I35">
        <v>2.5965912475548976</v>
      </c>
      <c r="J35">
        <v>0.87964850810385542</v>
      </c>
      <c r="K35">
        <f t="shared" si="0"/>
        <v>1.6357615824484095</v>
      </c>
      <c r="L35">
        <f t="shared" si="1"/>
        <v>2.5243701794529535E-3</v>
      </c>
    </row>
    <row r="36" spans="1:12" x14ac:dyDescent="0.25">
      <c r="A36">
        <v>4</v>
      </c>
      <c r="B36">
        <v>3</v>
      </c>
      <c r="C36">
        <v>0</v>
      </c>
      <c r="D36">
        <f t="shared" si="2"/>
        <v>2.0077995482686672</v>
      </c>
      <c r="E36">
        <v>100.81213583783848</v>
      </c>
      <c r="F36">
        <v>1</v>
      </c>
      <c r="G36">
        <v>1</v>
      </c>
      <c r="H36">
        <v>0</v>
      </c>
      <c r="I36">
        <v>2.602799819064785</v>
      </c>
      <c r="J36">
        <v>0.87725623839833133</v>
      </c>
      <c r="K36">
        <f t="shared" si="0"/>
        <v>2.090691373495241</v>
      </c>
      <c r="L36">
        <f t="shared" si="1"/>
        <v>6.871054689392855E-3</v>
      </c>
    </row>
    <row r="37" spans="1:12" x14ac:dyDescent="0.25">
      <c r="A37">
        <v>4</v>
      </c>
      <c r="B37">
        <v>4</v>
      </c>
      <c r="C37">
        <v>1</v>
      </c>
      <c r="D37">
        <f t="shared" si="2"/>
        <v>2.2175581872511825</v>
      </c>
      <c r="E37">
        <v>164.02820931143202</v>
      </c>
      <c r="F37">
        <v>1</v>
      </c>
      <c r="G37">
        <v>1</v>
      </c>
      <c r="H37">
        <v>0</v>
      </c>
      <c r="I37">
        <v>2.8428573938758346</v>
      </c>
      <c r="J37">
        <v>0.12006918218260498</v>
      </c>
      <c r="K37">
        <f t="shared" si="0"/>
        <v>2.2021106343672971</v>
      </c>
      <c r="L37">
        <f t="shared" si="1"/>
        <v>2.3862689010043395E-4</v>
      </c>
    </row>
    <row r="38" spans="1:12" x14ac:dyDescent="0.25">
      <c r="A38">
        <v>4</v>
      </c>
      <c r="B38">
        <v>5</v>
      </c>
      <c r="C38">
        <v>1</v>
      </c>
      <c r="D38">
        <f t="shared" si="2"/>
        <v>2.3051358041971084</v>
      </c>
      <c r="E38">
        <v>200.89976069863337</v>
      </c>
      <c r="F38">
        <v>1</v>
      </c>
      <c r="G38">
        <v>1</v>
      </c>
      <c r="H38">
        <v>0</v>
      </c>
      <c r="I38">
        <v>2.6924592983724551</v>
      </c>
      <c r="J38">
        <v>0.8463567128279863</v>
      </c>
      <c r="K38">
        <f t="shared" si="0"/>
        <v>2.3203239174477321</v>
      </c>
      <c r="L38">
        <f t="shared" si="1"/>
        <v>2.3067878411377264E-4</v>
      </c>
    </row>
    <row r="39" spans="1:12" x14ac:dyDescent="0.25">
      <c r="A39">
        <v>4</v>
      </c>
      <c r="B39">
        <v>6</v>
      </c>
      <c r="C39">
        <v>1</v>
      </c>
      <c r="D39">
        <f t="shared" si="2"/>
        <v>2.2444718845618454</v>
      </c>
      <c r="E39">
        <v>174.57872240350198</v>
      </c>
      <c r="F39">
        <v>1</v>
      </c>
      <c r="G39">
        <v>1</v>
      </c>
      <c r="H39">
        <v>0</v>
      </c>
      <c r="I39">
        <v>2.9305106415398647</v>
      </c>
      <c r="J39">
        <v>0.49206273720390836</v>
      </c>
      <c r="K39">
        <f t="shared" si="0"/>
        <v>2.2011956148175247</v>
      </c>
      <c r="L39">
        <f t="shared" si="1"/>
        <v>1.8728355229832116E-3</v>
      </c>
    </row>
    <row r="40" spans="1:12" x14ac:dyDescent="0.25">
      <c r="A40">
        <v>4</v>
      </c>
      <c r="B40">
        <v>7</v>
      </c>
      <c r="C40">
        <v>0</v>
      </c>
      <c r="D40">
        <f t="shared" si="2"/>
        <v>1.8743617759343973</v>
      </c>
      <c r="E40">
        <v>73.879300023163623</v>
      </c>
      <c r="F40">
        <v>0</v>
      </c>
      <c r="G40">
        <v>1</v>
      </c>
      <c r="H40">
        <v>0</v>
      </c>
      <c r="I40">
        <v>2.3233984535291148</v>
      </c>
      <c r="J40">
        <v>0.44454622903600516</v>
      </c>
      <c r="K40">
        <f t="shared" si="0"/>
        <v>1.8828645913794146</v>
      </c>
      <c r="L40">
        <f t="shared" si="1"/>
        <v>7.2297870492024711E-5</v>
      </c>
    </row>
    <row r="41" spans="1:12" x14ac:dyDescent="0.25">
      <c r="A41">
        <v>5</v>
      </c>
      <c r="B41">
        <v>0</v>
      </c>
      <c r="C41">
        <v>1</v>
      </c>
      <c r="D41">
        <f t="shared" si="2"/>
        <v>0.66603867625036728</v>
      </c>
      <c r="E41">
        <v>3.6348819400525008</v>
      </c>
      <c r="F41">
        <v>1</v>
      </c>
      <c r="G41">
        <v>1</v>
      </c>
      <c r="H41">
        <v>1</v>
      </c>
      <c r="I41">
        <v>2.6369776589231231</v>
      </c>
      <c r="J41">
        <v>0.89241437132917412</v>
      </c>
      <c r="K41">
        <f t="shared" si="0"/>
        <v>0.70939803862886763</v>
      </c>
      <c r="L41">
        <f t="shared" si="1"/>
        <v>1.8800343058701118E-3</v>
      </c>
    </row>
    <row r="42" spans="1:12" x14ac:dyDescent="0.25">
      <c r="A42">
        <v>5</v>
      </c>
      <c r="B42">
        <v>1</v>
      </c>
      <c r="C42">
        <v>0</v>
      </c>
      <c r="D42">
        <f t="shared" si="2"/>
        <v>1.336770448555296</v>
      </c>
      <c r="E42">
        <v>20.715530756082202</v>
      </c>
      <c r="F42">
        <v>1</v>
      </c>
      <c r="G42">
        <v>1</v>
      </c>
      <c r="H42">
        <v>1</v>
      </c>
      <c r="I42">
        <v>2.5206843820205904</v>
      </c>
      <c r="J42">
        <v>0.87475182609341573</v>
      </c>
      <c r="K42">
        <f t="shared" si="0"/>
        <v>1.2834331141283619</v>
      </c>
      <c r="L42">
        <f t="shared" si="1"/>
        <v>2.844871243770611E-3</v>
      </c>
    </row>
    <row r="43" spans="1:12" x14ac:dyDescent="0.25">
      <c r="A43">
        <v>5</v>
      </c>
      <c r="B43">
        <v>2</v>
      </c>
      <c r="C43">
        <v>0</v>
      </c>
      <c r="D43">
        <f t="shared" si="2"/>
        <v>1.8238943795822584</v>
      </c>
      <c r="E43">
        <v>65.664462152570223</v>
      </c>
      <c r="F43">
        <v>1</v>
      </c>
      <c r="G43">
        <v>1</v>
      </c>
      <c r="H43">
        <v>1</v>
      </c>
      <c r="I43">
        <v>2.6423638044398103</v>
      </c>
      <c r="J43">
        <v>0.48128853031721519</v>
      </c>
      <c r="K43">
        <f t="shared" si="0"/>
        <v>1.8376217468028317</v>
      </c>
      <c r="L43">
        <f t="shared" si="1"/>
        <v>1.8844061080847108E-4</v>
      </c>
    </row>
    <row r="44" spans="1:12" x14ac:dyDescent="0.25">
      <c r="A44">
        <v>5</v>
      </c>
      <c r="B44">
        <v>3</v>
      </c>
      <c r="C44">
        <v>0</v>
      </c>
      <c r="D44">
        <f t="shared" si="2"/>
        <v>2.30549586137625</v>
      </c>
      <c r="E44">
        <v>201.06721758376133</v>
      </c>
      <c r="F44">
        <v>1</v>
      </c>
      <c r="G44">
        <v>1</v>
      </c>
      <c r="H44">
        <v>1</v>
      </c>
      <c r="I44">
        <v>2.8676336166518013</v>
      </c>
      <c r="J44">
        <v>0.68378109804416454</v>
      </c>
      <c r="K44">
        <f t="shared" si="0"/>
        <v>2.2497655764692026</v>
      </c>
      <c r="L44">
        <f t="shared" si="1"/>
        <v>3.1058646558206689E-3</v>
      </c>
    </row>
    <row r="45" spans="1:12" x14ac:dyDescent="0.25">
      <c r="A45">
        <v>5</v>
      </c>
      <c r="B45">
        <v>4</v>
      </c>
      <c r="C45">
        <v>0</v>
      </c>
      <c r="D45">
        <f t="shared" si="2"/>
        <v>2.5122286079902789</v>
      </c>
      <c r="E45">
        <v>324.25846492321119</v>
      </c>
      <c r="F45">
        <v>1</v>
      </c>
      <c r="G45">
        <v>1</v>
      </c>
      <c r="H45">
        <v>1</v>
      </c>
      <c r="I45">
        <v>2.5555030064793547</v>
      </c>
      <c r="J45">
        <v>0.59659757649860112</v>
      </c>
      <c r="K45">
        <f t="shared" si="0"/>
        <v>2.5854022410687305</v>
      </c>
      <c r="L45">
        <f t="shared" si="1"/>
        <v>5.3543805778998657E-3</v>
      </c>
    </row>
    <row r="46" spans="1:12" x14ac:dyDescent="0.25">
      <c r="A46">
        <v>5</v>
      </c>
      <c r="B46">
        <v>5</v>
      </c>
      <c r="C46">
        <v>0</v>
      </c>
      <c r="D46">
        <f t="shared" si="2"/>
        <v>2.751012284273068</v>
      </c>
      <c r="E46">
        <v>562.65359887171735</v>
      </c>
      <c r="F46">
        <v>1</v>
      </c>
      <c r="G46">
        <v>1</v>
      </c>
      <c r="H46">
        <v>1</v>
      </c>
      <c r="I46">
        <v>2.1943787464431805</v>
      </c>
      <c r="J46">
        <v>0.84513240357910302</v>
      </c>
      <c r="K46">
        <f t="shared" si="0"/>
        <v>2.6318803231129118</v>
      </c>
      <c r="L46">
        <f t="shared" si="1"/>
        <v>1.4192424169864973E-2</v>
      </c>
    </row>
    <row r="47" spans="1:12" x14ac:dyDescent="0.25">
      <c r="A47">
        <v>5</v>
      </c>
      <c r="B47">
        <v>6</v>
      </c>
      <c r="C47">
        <v>1</v>
      </c>
      <c r="D47">
        <f t="shared" si="2"/>
        <v>2.5552371192952474</v>
      </c>
      <c r="E47">
        <v>358.11795499001863</v>
      </c>
      <c r="F47">
        <v>1</v>
      </c>
      <c r="G47">
        <v>1</v>
      </c>
      <c r="H47">
        <v>1</v>
      </c>
      <c r="I47">
        <v>2.4521350495999101</v>
      </c>
      <c r="J47">
        <v>2.5662494694303817E-2</v>
      </c>
      <c r="K47">
        <f t="shared" si="0"/>
        <v>2.6399448246616766</v>
      </c>
      <c r="L47">
        <f t="shared" si="1"/>
        <v>7.1753953484457664E-3</v>
      </c>
    </row>
    <row r="48" spans="1:12" x14ac:dyDescent="0.25">
      <c r="A48">
        <v>5</v>
      </c>
      <c r="B48">
        <v>7</v>
      </c>
      <c r="C48">
        <v>0</v>
      </c>
      <c r="D48">
        <f t="shared" si="2"/>
        <v>2.2999077616350174</v>
      </c>
      <c r="E48">
        <v>198.48385928197362</v>
      </c>
      <c r="F48">
        <v>1</v>
      </c>
      <c r="G48">
        <v>1</v>
      </c>
      <c r="H48">
        <v>1</v>
      </c>
      <c r="I48">
        <v>2.0236942261247881</v>
      </c>
      <c r="J48">
        <v>0.99989385674948594</v>
      </c>
      <c r="K48">
        <f t="shared" si="0"/>
        <v>2.2894760165882064</v>
      </c>
      <c r="L48">
        <f t="shared" si="1"/>
        <v>1.0882130472166566E-4</v>
      </c>
    </row>
    <row r="49" spans="1:12" x14ac:dyDescent="0.25">
      <c r="A49">
        <v>5</v>
      </c>
      <c r="B49">
        <v>8</v>
      </c>
      <c r="C49">
        <v>1</v>
      </c>
      <c r="D49">
        <f t="shared" si="2"/>
        <v>1.701604868957741</v>
      </c>
      <c r="E49">
        <v>49.304272076028674</v>
      </c>
      <c r="F49">
        <v>1</v>
      </c>
      <c r="G49">
        <v>1</v>
      </c>
      <c r="H49">
        <v>1</v>
      </c>
      <c r="I49">
        <v>2.3698863268094419</v>
      </c>
      <c r="J49">
        <v>0.74580195050536524</v>
      </c>
      <c r="K49">
        <f t="shared" si="0"/>
        <v>1.7858325913176294</v>
      </c>
      <c r="L49">
        <f t="shared" si="1"/>
        <v>7.0943092139344448E-3</v>
      </c>
    </row>
    <row r="50" spans="1:12" x14ac:dyDescent="0.25">
      <c r="A50">
        <v>5</v>
      </c>
      <c r="B50">
        <v>9</v>
      </c>
      <c r="C50">
        <v>1</v>
      </c>
      <c r="D50">
        <f t="shared" si="2"/>
        <v>0.89600788339794013</v>
      </c>
      <c r="E50">
        <v>6.8706007643308329</v>
      </c>
      <c r="F50">
        <v>1</v>
      </c>
      <c r="G50">
        <v>1</v>
      </c>
      <c r="H50">
        <v>1</v>
      </c>
      <c r="I50">
        <v>2.7787476489906759</v>
      </c>
      <c r="J50">
        <v>0.25974028582876496</v>
      </c>
      <c r="K50">
        <f t="shared" si="0"/>
        <v>0.85726713749553141</v>
      </c>
      <c r="L50">
        <f t="shared" si="1"/>
        <v>1.5008453930749983E-3</v>
      </c>
    </row>
    <row r="51" spans="1:12" x14ac:dyDescent="0.25">
      <c r="A51">
        <v>6</v>
      </c>
      <c r="B51">
        <v>0</v>
      </c>
      <c r="C51">
        <v>1</v>
      </c>
      <c r="D51">
        <f t="shared" si="2"/>
        <v>0.63074991862376217</v>
      </c>
      <c r="E51">
        <v>3.2731675192767877</v>
      </c>
      <c r="F51">
        <v>1</v>
      </c>
      <c r="G51">
        <v>0</v>
      </c>
      <c r="H51">
        <v>3</v>
      </c>
      <c r="I51">
        <v>2.3933482639619506</v>
      </c>
      <c r="J51">
        <v>0.65315605911067687</v>
      </c>
      <c r="K51">
        <f t="shared" si="0"/>
        <v>0.66558823766109343</v>
      </c>
      <c r="L51">
        <f t="shared" si="1"/>
        <v>1.2137084733468773E-3</v>
      </c>
    </row>
    <row r="52" spans="1:12" x14ac:dyDescent="0.25">
      <c r="A52">
        <v>6</v>
      </c>
      <c r="B52">
        <v>1</v>
      </c>
      <c r="C52">
        <v>1</v>
      </c>
      <c r="D52">
        <f t="shared" si="2"/>
        <v>1.2874161896043199</v>
      </c>
      <c r="E52">
        <v>18.382785497627314</v>
      </c>
      <c r="F52">
        <v>1</v>
      </c>
      <c r="G52">
        <v>0</v>
      </c>
      <c r="H52">
        <v>3</v>
      </c>
      <c r="I52">
        <v>2.4040100062438796</v>
      </c>
      <c r="J52">
        <v>0.88254278122076357</v>
      </c>
      <c r="K52">
        <f t="shared" si="0"/>
        <v>1.2346341162390673</v>
      </c>
      <c r="L52">
        <f t="shared" si="1"/>
        <v>2.7859472687349128E-3</v>
      </c>
    </row>
    <row r="53" spans="1:12" x14ac:dyDescent="0.25">
      <c r="A53">
        <v>6</v>
      </c>
      <c r="B53">
        <v>2</v>
      </c>
      <c r="C53">
        <v>1</v>
      </c>
      <c r="D53">
        <f t="shared" si="2"/>
        <v>1.7648585780833788</v>
      </c>
      <c r="E53">
        <v>57.191369486858981</v>
      </c>
      <c r="F53">
        <v>1</v>
      </c>
      <c r="G53">
        <v>0</v>
      </c>
      <c r="H53">
        <v>3</v>
      </c>
      <c r="I53">
        <v>2.5961220174840491</v>
      </c>
      <c r="J53">
        <v>0.42507108977952157</v>
      </c>
      <c r="K53">
        <f t="shared" si="0"/>
        <v>1.7700529823348019</v>
      </c>
      <c r="L53">
        <f t="shared" si="1"/>
        <v>2.6981835527202853E-5</v>
      </c>
    </row>
    <row r="54" spans="1:12" x14ac:dyDescent="0.25">
      <c r="A54">
        <v>6</v>
      </c>
      <c r="B54">
        <v>3</v>
      </c>
      <c r="C54">
        <v>1</v>
      </c>
      <c r="D54">
        <f t="shared" si="2"/>
        <v>2.18820242368278</v>
      </c>
      <c r="E54">
        <v>153.24192035597065</v>
      </c>
      <c r="F54">
        <v>1</v>
      </c>
      <c r="G54">
        <v>0</v>
      </c>
      <c r="H54">
        <v>3</v>
      </c>
      <c r="I54">
        <v>2.48500747280832</v>
      </c>
      <c r="J54">
        <v>0.94874573529523332</v>
      </c>
      <c r="K54">
        <f t="shared" si="0"/>
        <v>2.1831796096607206</v>
      </c>
      <c r="L54">
        <f t="shared" si="1"/>
        <v>2.5228660700196491E-5</v>
      </c>
    </row>
    <row r="55" spans="1:12" x14ac:dyDescent="0.25">
      <c r="A55">
        <v>6</v>
      </c>
      <c r="B55">
        <v>4</v>
      </c>
      <c r="C55">
        <v>1</v>
      </c>
      <c r="D55">
        <f t="shared" si="2"/>
        <v>2.3926048107969238</v>
      </c>
      <c r="E55">
        <v>245.9476005911776</v>
      </c>
      <c r="F55">
        <v>1</v>
      </c>
      <c r="G55">
        <v>0</v>
      </c>
      <c r="H55">
        <v>3</v>
      </c>
      <c r="I55">
        <v>2.6528024417805502</v>
      </c>
      <c r="J55">
        <v>0.24148220538116583</v>
      </c>
      <c r="K55">
        <f t="shared" si="0"/>
        <v>2.4145541615735988</v>
      </c>
      <c r="L55">
        <f t="shared" si="1"/>
        <v>4.8177399951752502E-4</v>
      </c>
    </row>
    <row r="56" spans="1:12" x14ac:dyDescent="0.25">
      <c r="A56">
        <v>6</v>
      </c>
      <c r="B56">
        <v>5</v>
      </c>
      <c r="C56">
        <v>1</v>
      </c>
      <c r="D56">
        <f t="shared" si="2"/>
        <v>2.4604404034683838</v>
      </c>
      <c r="E56">
        <v>287.69575861175429</v>
      </c>
      <c r="F56">
        <v>1</v>
      </c>
      <c r="G56">
        <v>0</v>
      </c>
      <c r="H56">
        <v>3</v>
      </c>
      <c r="I56">
        <v>2.1740488030512362</v>
      </c>
      <c r="J56">
        <v>0.80494012042811414</v>
      </c>
      <c r="K56">
        <f t="shared" si="0"/>
        <v>2.4852739748511725</v>
      </c>
      <c r="L56">
        <f t="shared" si="1"/>
        <v>6.1670626762406404E-4</v>
      </c>
    </row>
    <row r="57" spans="1:12" x14ac:dyDescent="0.25">
      <c r="A57">
        <v>6</v>
      </c>
      <c r="B57">
        <v>6</v>
      </c>
      <c r="C57">
        <v>1</v>
      </c>
      <c r="D57">
        <f t="shared" si="2"/>
        <v>2.3493419872590211</v>
      </c>
      <c r="E57">
        <v>222.53317526036437</v>
      </c>
      <c r="F57">
        <v>1</v>
      </c>
      <c r="G57">
        <v>0</v>
      </c>
      <c r="H57">
        <v>3</v>
      </c>
      <c r="I57">
        <v>2.0255440370631854</v>
      </c>
      <c r="J57">
        <v>0.28412725090372248</v>
      </c>
      <c r="K57">
        <f t="shared" si="0"/>
        <v>2.2972465149921324</v>
      </c>
      <c r="L57">
        <f t="shared" si="1"/>
        <v>2.7139382307101705E-3</v>
      </c>
    </row>
    <row r="58" spans="1:12" x14ac:dyDescent="0.25">
      <c r="A58">
        <v>6</v>
      </c>
      <c r="B58">
        <v>7</v>
      </c>
      <c r="C58">
        <v>0</v>
      </c>
      <c r="D58">
        <f t="shared" si="2"/>
        <v>1.984163216983337</v>
      </c>
      <c r="E58">
        <v>95.41913188792924</v>
      </c>
      <c r="F58">
        <v>1</v>
      </c>
      <c r="G58">
        <v>0</v>
      </c>
      <c r="H58">
        <v>3</v>
      </c>
      <c r="I58">
        <v>2.1478207980385204</v>
      </c>
      <c r="J58">
        <v>0.11958425532475081</v>
      </c>
      <c r="K58">
        <f t="shared" si="0"/>
        <v>1.9575715472423481</v>
      </c>
      <c r="L58">
        <f t="shared" si="1"/>
        <v>7.0711689961382585E-4</v>
      </c>
    </row>
    <row r="59" spans="1:12" x14ac:dyDescent="0.25">
      <c r="A59">
        <v>6</v>
      </c>
      <c r="B59">
        <v>8</v>
      </c>
      <c r="C59">
        <v>0</v>
      </c>
      <c r="D59">
        <f t="shared" si="2"/>
        <v>1.4254505063061691</v>
      </c>
      <c r="E59">
        <v>25.634865393773797</v>
      </c>
      <c r="F59">
        <v>1</v>
      </c>
      <c r="G59">
        <v>0</v>
      </c>
      <c r="H59">
        <v>3</v>
      </c>
      <c r="I59">
        <v>2.6740363395073214</v>
      </c>
      <c r="J59">
        <v>0.4202566163929311</v>
      </c>
      <c r="K59">
        <f t="shared" si="0"/>
        <v>1.399374189437903</v>
      </c>
      <c r="L59">
        <f t="shared" si="1"/>
        <v>6.7997430141421701E-4</v>
      </c>
    </row>
    <row r="60" spans="1:12" x14ac:dyDescent="0.25">
      <c r="A60">
        <v>6</v>
      </c>
      <c r="B60">
        <v>9</v>
      </c>
      <c r="C60">
        <v>0</v>
      </c>
      <c r="D60">
        <f t="shared" si="2"/>
        <v>0.49044268975263072</v>
      </c>
      <c r="E60">
        <v>2.0934470719157225</v>
      </c>
      <c r="F60">
        <v>1</v>
      </c>
      <c r="G60">
        <v>0</v>
      </c>
      <c r="H60">
        <v>3</v>
      </c>
      <c r="I60">
        <v>2.3312925566308422</v>
      </c>
      <c r="J60">
        <v>0.89624677320650203</v>
      </c>
      <c r="K60">
        <f t="shared" si="0"/>
        <v>0.5723396572743169</v>
      </c>
      <c r="L60">
        <f t="shared" si="1"/>
        <v>6.7071132892481209E-3</v>
      </c>
    </row>
    <row r="61" spans="1:12" x14ac:dyDescent="0.25">
      <c r="A61">
        <v>7</v>
      </c>
      <c r="B61">
        <v>0</v>
      </c>
      <c r="C61">
        <v>1</v>
      </c>
      <c r="D61">
        <f t="shared" si="2"/>
        <v>0.76999174532487391</v>
      </c>
      <c r="E61">
        <v>4.8883246325648608</v>
      </c>
      <c r="F61">
        <v>1</v>
      </c>
      <c r="G61">
        <v>0</v>
      </c>
      <c r="H61">
        <v>3</v>
      </c>
      <c r="I61">
        <v>2.995173136351756</v>
      </c>
      <c r="J61">
        <v>0.98784328338896765</v>
      </c>
      <c r="K61">
        <f t="shared" si="0"/>
        <v>0.74514372920302241</v>
      </c>
      <c r="L61">
        <f t="shared" si="1"/>
        <v>6.1742390519179216E-4</v>
      </c>
    </row>
    <row r="62" spans="1:12" x14ac:dyDescent="0.25">
      <c r="A62">
        <v>7</v>
      </c>
      <c r="B62">
        <v>1</v>
      </c>
      <c r="C62">
        <v>1</v>
      </c>
      <c r="D62">
        <f t="shared" si="2"/>
        <v>1.3238696154992133</v>
      </c>
      <c r="E62">
        <v>20.079951896403134</v>
      </c>
      <c r="F62">
        <v>1</v>
      </c>
      <c r="G62">
        <v>0</v>
      </c>
      <c r="H62">
        <v>3</v>
      </c>
      <c r="I62">
        <v>2.7814867232200413</v>
      </c>
      <c r="J62">
        <v>0.60472122094870429</v>
      </c>
      <c r="K62">
        <f t="shared" si="0"/>
        <v>1.3937515886442153</v>
      </c>
      <c r="L62">
        <f t="shared" si="1"/>
        <v>4.8834901706387799E-3</v>
      </c>
    </row>
    <row r="63" spans="1:12" x14ac:dyDescent="0.25">
      <c r="A63">
        <v>7</v>
      </c>
      <c r="B63">
        <v>2</v>
      </c>
      <c r="C63">
        <v>1</v>
      </c>
      <c r="D63">
        <f t="shared" si="2"/>
        <v>1.7851798605253053</v>
      </c>
      <c r="E63">
        <v>59.978938566883507</v>
      </c>
      <c r="F63">
        <v>1</v>
      </c>
      <c r="G63">
        <v>0</v>
      </c>
      <c r="H63">
        <v>3</v>
      </c>
      <c r="I63">
        <v>2.896833080972101</v>
      </c>
      <c r="J63">
        <v>3.3631021424298524E-2</v>
      </c>
      <c r="K63">
        <f t="shared" si="0"/>
        <v>1.7902025232602659</v>
      </c>
      <c r="L63">
        <f t="shared" si="1"/>
        <v>2.522714094916137E-5</v>
      </c>
    </row>
    <row r="64" spans="1:12" x14ac:dyDescent="0.25">
      <c r="A64">
        <v>7</v>
      </c>
      <c r="B64">
        <v>3</v>
      </c>
      <c r="C64">
        <v>0</v>
      </c>
      <c r="D64">
        <f t="shared" si="2"/>
        <v>2.2441559111489053</v>
      </c>
      <c r="E64">
        <v>174.45102556732414</v>
      </c>
      <c r="F64">
        <v>1</v>
      </c>
      <c r="G64">
        <v>0</v>
      </c>
      <c r="H64">
        <v>3</v>
      </c>
      <c r="I64">
        <v>2.1954281070657089</v>
      </c>
      <c r="J64">
        <v>0.19106651945912745</v>
      </c>
      <c r="K64">
        <f t="shared" si="0"/>
        <v>2.1020798575239374</v>
      </c>
      <c r="L64">
        <f t="shared" si="1"/>
        <v>2.0185605013644751E-2</v>
      </c>
    </row>
    <row r="65" spans="1:12" x14ac:dyDescent="0.25">
      <c r="A65">
        <v>7</v>
      </c>
      <c r="B65">
        <v>4</v>
      </c>
      <c r="C65">
        <v>1</v>
      </c>
      <c r="D65">
        <f t="shared" si="2"/>
        <v>2.4392353191621057</v>
      </c>
      <c r="E65">
        <v>273.93834821052201</v>
      </c>
      <c r="F65">
        <v>1</v>
      </c>
      <c r="G65">
        <v>0</v>
      </c>
      <c r="H65">
        <v>3</v>
      </c>
      <c r="I65">
        <v>2.5366650186139079</v>
      </c>
      <c r="J65">
        <v>0.61800869590373431</v>
      </c>
      <c r="K65">
        <f t="shared" si="0"/>
        <v>2.5143364159689803</v>
      </c>
      <c r="L65">
        <f t="shared" si="1"/>
        <v>5.6401747415955501E-3</v>
      </c>
    </row>
    <row r="66" spans="1:12" x14ac:dyDescent="0.25">
      <c r="A66">
        <v>7</v>
      </c>
      <c r="B66">
        <v>5</v>
      </c>
      <c r="C66">
        <v>0</v>
      </c>
      <c r="D66">
        <f t="shared" si="2"/>
        <v>2.5767052596047426</v>
      </c>
      <c r="E66">
        <v>376.31603288727257</v>
      </c>
      <c r="F66">
        <v>1</v>
      </c>
      <c r="G66">
        <v>0</v>
      </c>
      <c r="H66">
        <v>3</v>
      </c>
      <c r="I66">
        <v>2.9552125362133141</v>
      </c>
      <c r="J66">
        <v>8.2884347009130721E-2</v>
      </c>
      <c r="K66">
        <f t="shared" si="0"/>
        <v>2.5140535922077274</v>
      </c>
      <c r="L66">
        <f t="shared" si="1"/>
        <v>3.9252314276262195E-3</v>
      </c>
    </row>
    <row r="67" spans="1:12" x14ac:dyDescent="0.25">
      <c r="A67">
        <v>7</v>
      </c>
      <c r="B67">
        <v>6</v>
      </c>
      <c r="C67">
        <v>1</v>
      </c>
      <c r="D67">
        <f t="shared" si="2"/>
        <v>2.4622622695382836</v>
      </c>
      <c r="E67">
        <v>288.909381592052</v>
      </c>
      <c r="F67">
        <v>1</v>
      </c>
      <c r="G67">
        <v>0</v>
      </c>
      <c r="H67">
        <v>3</v>
      </c>
      <c r="I67">
        <v>2.3923282023282431</v>
      </c>
      <c r="J67">
        <v>0.8488685551845716</v>
      </c>
      <c r="K67">
        <f t="shared" si="0"/>
        <v>2.5228131383505801</v>
      </c>
      <c r="L67">
        <f t="shared" si="1"/>
        <v>3.6664077139239326E-3</v>
      </c>
    </row>
    <row r="68" spans="1:12" x14ac:dyDescent="0.25">
      <c r="A68">
        <v>7</v>
      </c>
      <c r="B68">
        <v>7</v>
      </c>
      <c r="C68">
        <v>0</v>
      </c>
      <c r="D68">
        <f t="shared" si="2"/>
        <v>2.1546289836245203</v>
      </c>
      <c r="E68">
        <v>141.76737802812801</v>
      </c>
      <c r="F68">
        <v>1</v>
      </c>
      <c r="G68">
        <v>0</v>
      </c>
      <c r="H68">
        <v>3</v>
      </c>
      <c r="I68">
        <v>2.1123211160786295</v>
      </c>
      <c r="J68">
        <v>0.26991250316518522</v>
      </c>
      <c r="K68">
        <f t="shared" si="0"/>
        <v>2.1047018802900985</v>
      </c>
      <c r="L68">
        <f t="shared" si="1"/>
        <v>2.4927156473660266E-3</v>
      </c>
    </row>
    <row r="69" spans="1:12" x14ac:dyDescent="0.25">
      <c r="A69">
        <v>7</v>
      </c>
      <c r="B69">
        <v>8</v>
      </c>
      <c r="C69">
        <v>1</v>
      </c>
      <c r="D69">
        <f t="shared" si="2"/>
        <v>1.5256922330279845</v>
      </c>
      <c r="E69">
        <v>32.549977482903046</v>
      </c>
      <c r="F69">
        <v>1</v>
      </c>
      <c r="G69">
        <v>0</v>
      </c>
      <c r="H69">
        <v>3</v>
      </c>
      <c r="I69">
        <v>2.7713544520565496</v>
      </c>
      <c r="J69">
        <v>0.2570901328082813</v>
      </c>
      <c r="K69">
        <f t="shared" si="0"/>
        <v>1.5884238329572766</v>
      </c>
      <c r="L69">
        <f t="shared" si="1"/>
        <v>3.9352536296887626E-3</v>
      </c>
    </row>
    <row r="70" spans="1:12" x14ac:dyDescent="0.25">
      <c r="A70">
        <v>7</v>
      </c>
      <c r="B70">
        <v>9</v>
      </c>
      <c r="C70">
        <v>0</v>
      </c>
      <c r="D70">
        <f t="shared" si="2"/>
        <v>0.63956285223901477</v>
      </c>
      <c r="E70">
        <v>3.3607666959578726</v>
      </c>
      <c r="F70">
        <v>0</v>
      </c>
      <c r="G70">
        <v>0</v>
      </c>
      <c r="H70">
        <v>3</v>
      </c>
      <c r="I70">
        <v>2.3184735848208149</v>
      </c>
      <c r="J70">
        <v>0.44512744897173384</v>
      </c>
      <c r="K70">
        <f t="shared" si="0"/>
        <v>0.63888885920704896</v>
      </c>
      <c r="L70">
        <f t="shared" si="1"/>
        <v>4.5426660713845561E-7</v>
      </c>
    </row>
    <row r="71" spans="1:12" x14ac:dyDescent="0.25">
      <c r="A71">
        <v>8</v>
      </c>
      <c r="B71">
        <v>0</v>
      </c>
      <c r="C71">
        <v>1</v>
      </c>
      <c r="D71">
        <f t="shared" si="2"/>
        <v>0.51060126852980159</v>
      </c>
      <c r="E71">
        <v>2.2404197354129054</v>
      </c>
      <c r="F71">
        <v>1</v>
      </c>
      <c r="G71">
        <v>1</v>
      </c>
      <c r="H71">
        <v>1</v>
      </c>
      <c r="I71">
        <v>2.1378157206386903</v>
      </c>
      <c r="J71">
        <v>0.22758401093021474</v>
      </c>
      <c r="K71">
        <f t="shared" si="0"/>
        <v>0.60011042159204542</v>
      </c>
      <c r="L71">
        <f t="shared" si="1"/>
        <v>8.0118884819201947E-3</v>
      </c>
    </row>
    <row r="72" spans="1:12" x14ac:dyDescent="0.25">
      <c r="A72">
        <v>8</v>
      </c>
      <c r="B72">
        <v>1</v>
      </c>
      <c r="C72">
        <v>0</v>
      </c>
      <c r="D72">
        <f t="shared" si="2"/>
        <v>1.116007906839072</v>
      </c>
      <c r="E72">
        <v>12.061946687172686</v>
      </c>
      <c r="F72">
        <v>1</v>
      </c>
      <c r="G72">
        <v>1</v>
      </c>
      <c r="H72">
        <v>1</v>
      </c>
      <c r="I72">
        <v>2.5623878823087125</v>
      </c>
      <c r="J72">
        <v>0.33652147959105605</v>
      </c>
      <c r="K72">
        <f t="shared" ref="K72:K135" si="3">$A$3*IF(A72=A71,D71,0)+$B$3*B72+$C$3*I72+$D$3*J72+$E$3</f>
        <v>1.0433553214104878</v>
      </c>
      <c r="L72">
        <f t="shared" ref="L72:L135" si="4">(K72-D72)^2</f>
        <v>5.2783981694577275E-3</v>
      </c>
    </row>
    <row r="73" spans="1:12" x14ac:dyDescent="0.25">
      <c r="A73">
        <v>8</v>
      </c>
      <c r="B73">
        <v>2</v>
      </c>
      <c r="C73">
        <v>1</v>
      </c>
      <c r="D73">
        <f t="shared" ref="D73:D136" si="5">LOG(E73+1)</f>
        <v>1.5672529728723259</v>
      </c>
      <c r="E73">
        <v>35.91925875174443</v>
      </c>
      <c r="F73">
        <v>1</v>
      </c>
      <c r="G73">
        <v>1</v>
      </c>
      <c r="H73">
        <v>1</v>
      </c>
      <c r="I73">
        <v>2.0787046761397505</v>
      </c>
      <c r="J73">
        <v>5.1293481507855176E-2</v>
      </c>
      <c r="K73">
        <f t="shared" si="3"/>
        <v>1.4904427942088256</v>
      </c>
      <c r="L73">
        <f t="shared" si="4"/>
        <v>5.8998035463188308E-3</v>
      </c>
    </row>
    <row r="74" spans="1:12" x14ac:dyDescent="0.25">
      <c r="A74">
        <v>8</v>
      </c>
      <c r="B74">
        <v>3</v>
      </c>
      <c r="C74">
        <v>1</v>
      </c>
      <c r="D74">
        <f t="shared" si="5"/>
        <v>1.8282832114204486</v>
      </c>
      <c r="E74">
        <v>66.341565986681104</v>
      </c>
      <c r="F74">
        <v>1</v>
      </c>
      <c r="G74">
        <v>1</v>
      </c>
      <c r="H74">
        <v>1</v>
      </c>
      <c r="I74">
        <v>2.2710001278137497</v>
      </c>
      <c r="J74">
        <v>0.23513953568181023</v>
      </c>
      <c r="K74">
        <f t="shared" si="3"/>
        <v>1.8559963289404089</v>
      </c>
      <c r="L74">
        <f t="shared" si="4"/>
        <v>7.6801688267513085E-4</v>
      </c>
    </row>
    <row r="75" spans="1:12" x14ac:dyDescent="0.25">
      <c r="A75">
        <v>8</v>
      </c>
      <c r="B75">
        <v>4</v>
      </c>
      <c r="C75">
        <v>0</v>
      </c>
      <c r="D75">
        <f t="shared" si="5"/>
        <v>2.0925114634350406</v>
      </c>
      <c r="E75">
        <v>122.74038514405152</v>
      </c>
      <c r="F75">
        <v>1</v>
      </c>
      <c r="G75">
        <v>1</v>
      </c>
      <c r="H75">
        <v>1</v>
      </c>
      <c r="I75">
        <v>2.999660727142194</v>
      </c>
      <c r="J75">
        <v>0.9561040867414663</v>
      </c>
      <c r="K75">
        <f t="shared" si="3"/>
        <v>2.095449958537885</v>
      </c>
      <c r="L75">
        <f t="shared" si="4"/>
        <v>8.6347534694404338E-6</v>
      </c>
    </row>
    <row r="76" spans="1:12" x14ac:dyDescent="0.25">
      <c r="A76">
        <v>8</v>
      </c>
      <c r="B76">
        <v>5</v>
      </c>
      <c r="C76">
        <v>0</v>
      </c>
      <c r="D76">
        <f t="shared" si="5"/>
        <v>2.0295385693998615</v>
      </c>
      <c r="E76">
        <v>106.0381438543637</v>
      </c>
      <c r="F76">
        <v>1</v>
      </c>
      <c r="G76">
        <v>1</v>
      </c>
      <c r="H76">
        <v>1</v>
      </c>
      <c r="I76">
        <v>2.4633597560598908</v>
      </c>
      <c r="J76">
        <v>0.148751457049356</v>
      </c>
      <c r="K76">
        <f t="shared" si="3"/>
        <v>2.0792094523826949</v>
      </c>
      <c r="L76">
        <f t="shared" si="4"/>
        <v>2.4671966162943286E-3</v>
      </c>
    </row>
    <row r="77" spans="1:12" x14ac:dyDescent="0.25">
      <c r="A77">
        <v>8</v>
      </c>
      <c r="B77">
        <v>6</v>
      </c>
      <c r="C77">
        <v>1</v>
      </c>
      <c r="D77">
        <f t="shared" si="5"/>
        <v>1.9565745868188043</v>
      </c>
      <c r="E77">
        <v>89.484582487591595</v>
      </c>
      <c r="F77">
        <v>1</v>
      </c>
      <c r="G77">
        <v>1</v>
      </c>
      <c r="H77">
        <v>1</v>
      </c>
      <c r="I77">
        <v>2.210320368348011</v>
      </c>
      <c r="J77">
        <v>0.99436724572204405</v>
      </c>
      <c r="K77">
        <f t="shared" si="3"/>
        <v>1.8828241798871828</v>
      </c>
      <c r="L77">
        <f t="shared" si="4"/>
        <v>5.4391225225797635E-3</v>
      </c>
    </row>
    <row r="78" spans="1:12" x14ac:dyDescent="0.25">
      <c r="A78">
        <v>8</v>
      </c>
      <c r="B78">
        <v>7</v>
      </c>
      <c r="C78">
        <v>0</v>
      </c>
      <c r="D78">
        <f t="shared" si="5"/>
        <v>1.5313810050417895</v>
      </c>
      <c r="E78">
        <v>32.992335539779759</v>
      </c>
      <c r="F78">
        <v>0</v>
      </c>
      <c r="G78">
        <v>1</v>
      </c>
      <c r="H78">
        <v>1</v>
      </c>
      <c r="I78">
        <v>2.3893147968065329</v>
      </c>
      <c r="J78">
        <v>0.15759328319827737</v>
      </c>
      <c r="K78">
        <f t="shared" si="3"/>
        <v>1.516796056621462</v>
      </c>
      <c r="L78">
        <f t="shared" si="4"/>
        <v>2.1272072042361471E-4</v>
      </c>
    </row>
    <row r="79" spans="1:12" x14ac:dyDescent="0.25">
      <c r="A79">
        <v>9</v>
      </c>
      <c r="B79">
        <v>0</v>
      </c>
      <c r="C79">
        <v>1</v>
      </c>
      <c r="D79">
        <f t="shared" si="5"/>
        <v>0.66633000826941902</v>
      </c>
      <c r="E79">
        <v>3.6379921396282606</v>
      </c>
      <c r="F79">
        <v>1</v>
      </c>
      <c r="G79">
        <v>1</v>
      </c>
      <c r="H79">
        <v>2</v>
      </c>
      <c r="I79">
        <v>2.3130950313528453</v>
      </c>
      <c r="J79">
        <v>0.4157582627409086</v>
      </c>
      <c r="K79">
        <f t="shared" si="3"/>
        <v>0.63342307104465734</v>
      </c>
      <c r="L79">
        <f t="shared" si="4"/>
        <v>1.0828665175144059E-3</v>
      </c>
    </row>
    <row r="80" spans="1:12" x14ac:dyDescent="0.25">
      <c r="A80">
        <v>9</v>
      </c>
      <c r="B80">
        <v>1</v>
      </c>
      <c r="C80">
        <v>1</v>
      </c>
      <c r="D80">
        <f t="shared" si="5"/>
        <v>1.1918664501612313</v>
      </c>
      <c r="E80">
        <v>14.554872303795296</v>
      </c>
      <c r="F80">
        <v>1</v>
      </c>
      <c r="G80">
        <v>1</v>
      </c>
      <c r="H80">
        <v>2</v>
      </c>
      <c r="I80">
        <v>2.7160882302841856</v>
      </c>
      <c r="J80">
        <v>0.36442386382805125</v>
      </c>
      <c r="K80">
        <f t="shared" si="3"/>
        <v>1.2403862237738523</v>
      </c>
      <c r="L80">
        <f t="shared" si="4"/>
        <v>2.354168431419998E-3</v>
      </c>
    </row>
    <row r="81" spans="1:12" x14ac:dyDescent="0.25">
      <c r="A81">
        <v>9</v>
      </c>
      <c r="B81">
        <v>2</v>
      </c>
      <c r="C81">
        <v>0</v>
      </c>
      <c r="D81">
        <f t="shared" si="5"/>
        <v>1.6973453645489753</v>
      </c>
      <c r="E81">
        <v>48.813305849361868</v>
      </c>
      <c r="F81">
        <v>1</v>
      </c>
      <c r="G81">
        <v>1</v>
      </c>
      <c r="H81">
        <v>2</v>
      </c>
      <c r="I81">
        <v>2.7958019294173937</v>
      </c>
      <c r="J81">
        <v>0.51741142648097593</v>
      </c>
      <c r="K81">
        <f t="shared" si="3"/>
        <v>1.6819816135645742</v>
      </c>
      <c r="L81">
        <f t="shared" si="4"/>
        <v>2.3604484431068656E-4</v>
      </c>
    </row>
    <row r="82" spans="1:12" x14ac:dyDescent="0.25">
      <c r="A82">
        <v>9</v>
      </c>
      <c r="B82">
        <v>3</v>
      </c>
      <c r="C82">
        <v>1</v>
      </c>
      <c r="D82">
        <f t="shared" si="5"/>
        <v>2.0742162525778043</v>
      </c>
      <c r="E82">
        <v>117.63593368391791</v>
      </c>
      <c r="F82">
        <v>1</v>
      </c>
      <c r="G82">
        <v>1</v>
      </c>
      <c r="H82">
        <v>2</v>
      </c>
      <c r="I82">
        <v>2.3295799227953466</v>
      </c>
      <c r="J82">
        <v>0.34074545335533912</v>
      </c>
      <c r="K82">
        <f t="shared" si="3"/>
        <v>2.024907226860575</v>
      </c>
      <c r="L82">
        <f t="shared" si="4"/>
        <v>2.4313800171823787E-3</v>
      </c>
    </row>
    <row r="83" spans="1:12" x14ac:dyDescent="0.25">
      <c r="A83">
        <v>9</v>
      </c>
      <c r="B83">
        <v>4</v>
      </c>
      <c r="C83">
        <v>1</v>
      </c>
      <c r="D83">
        <f t="shared" si="5"/>
        <v>2.2509838656363343</v>
      </c>
      <c r="E83">
        <v>177.23125519785245</v>
      </c>
      <c r="F83">
        <v>1</v>
      </c>
      <c r="G83">
        <v>1</v>
      </c>
      <c r="H83">
        <v>2</v>
      </c>
      <c r="I83">
        <v>2.0243544273878946</v>
      </c>
      <c r="J83">
        <v>0.18985736210829107</v>
      </c>
      <c r="K83">
        <f t="shared" si="3"/>
        <v>2.2307305334109762</v>
      </c>
      <c r="L83">
        <f t="shared" si="4"/>
        <v>4.1019746623073252E-4</v>
      </c>
    </row>
    <row r="84" spans="1:12" x14ac:dyDescent="0.25">
      <c r="A84">
        <v>9</v>
      </c>
      <c r="B84">
        <v>5</v>
      </c>
      <c r="C84">
        <v>0</v>
      </c>
      <c r="D84">
        <f t="shared" si="5"/>
        <v>2.1988975945040661</v>
      </c>
      <c r="E84">
        <v>157.08752290995264</v>
      </c>
      <c r="F84">
        <v>1</v>
      </c>
      <c r="G84">
        <v>1</v>
      </c>
      <c r="H84">
        <v>2</v>
      </c>
      <c r="I84">
        <v>2.9064613905572871</v>
      </c>
      <c r="J84">
        <v>0.15906699424728643</v>
      </c>
      <c r="K84">
        <f t="shared" si="3"/>
        <v>2.2977590138643742</v>
      </c>
      <c r="L84">
        <f t="shared" si="4"/>
        <v>9.7735802379347054E-3</v>
      </c>
    </row>
    <row r="85" spans="1:12" x14ac:dyDescent="0.25">
      <c r="A85">
        <v>9</v>
      </c>
      <c r="B85">
        <v>6</v>
      </c>
      <c r="C85">
        <v>1</v>
      </c>
      <c r="D85">
        <f t="shared" si="5"/>
        <v>2.0988449087827932</v>
      </c>
      <c r="E85">
        <v>124.5581502004181</v>
      </c>
      <c r="F85">
        <v>1</v>
      </c>
      <c r="G85">
        <v>1</v>
      </c>
      <c r="H85">
        <v>2</v>
      </c>
      <c r="I85">
        <v>2.1642937560297861</v>
      </c>
      <c r="J85">
        <v>0.88858558398226983</v>
      </c>
      <c r="K85">
        <f t="shared" si="3"/>
        <v>2.0669549767509783</v>
      </c>
      <c r="L85">
        <f t="shared" si="4"/>
        <v>1.0169677649937735E-3</v>
      </c>
    </row>
    <row r="86" spans="1:12" x14ac:dyDescent="0.25">
      <c r="A86">
        <v>9</v>
      </c>
      <c r="B86">
        <v>7</v>
      </c>
      <c r="C86">
        <v>0</v>
      </c>
      <c r="D86">
        <f t="shared" si="5"/>
        <v>1.7204661470890836</v>
      </c>
      <c r="E86">
        <v>51.537106125579307</v>
      </c>
      <c r="F86">
        <v>0</v>
      </c>
      <c r="G86">
        <v>1</v>
      </c>
      <c r="H86">
        <v>2</v>
      </c>
      <c r="I86">
        <v>2.6678975444467605</v>
      </c>
      <c r="J86">
        <v>7.1624507431460316E-3</v>
      </c>
      <c r="K86">
        <f t="shared" si="3"/>
        <v>1.6867982261547301</v>
      </c>
      <c r="L86">
        <f t="shared" si="4"/>
        <v>1.1335289000418826E-3</v>
      </c>
    </row>
    <row r="87" spans="1:12" x14ac:dyDescent="0.25">
      <c r="A87">
        <v>10</v>
      </c>
      <c r="B87">
        <v>0</v>
      </c>
      <c r="C87">
        <v>1</v>
      </c>
      <c r="D87">
        <f t="shared" si="5"/>
        <v>0.69118803046515953</v>
      </c>
      <c r="E87">
        <v>3.9112046375198775</v>
      </c>
      <c r="F87">
        <v>1</v>
      </c>
      <c r="G87">
        <v>1</v>
      </c>
      <c r="H87">
        <v>1</v>
      </c>
      <c r="I87">
        <v>2.850591584124067</v>
      </c>
      <c r="J87">
        <v>0.77790587884748197</v>
      </c>
      <c r="K87">
        <f t="shared" si="3"/>
        <v>0.71154627656308755</v>
      </c>
      <c r="L87">
        <f t="shared" si="4"/>
        <v>4.144581841838016E-4</v>
      </c>
    </row>
    <row r="88" spans="1:12" x14ac:dyDescent="0.25">
      <c r="A88">
        <v>10</v>
      </c>
      <c r="B88">
        <v>1</v>
      </c>
      <c r="C88">
        <v>0</v>
      </c>
      <c r="D88">
        <f t="shared" si="5"/>
        <v>1.2991431103936972</v>
      </c>
      <c r="E88">
        <v>18.913294214396895</v>
      </c>
      <c r="F88">
        <v>0</v>
      </c>
      <c r="G88">
        <v>1</v>
      </c>
      <c r="H88">
        <v>1</v>
      </c>
      <c r="I88">
        <v>2.0732744785591422</v>
      </c>
      <c r="J88">
        <v>0.44323322101445228</v>
      </c>
      <c r="K88">
        <f t="shared" si="3"/>
        <v>1.233436579921154</v>
      </c>
      <c r="L88">
        <f t="shared" si="4"/>
        <v>4.3173481467392574E-3</v>
      </c>
    </row>
    <row r="89" spans="1:12" x14ac:dyDescent="0.25">
      <c r="A89">
        <v>11</v>
      </c>
      <c r="B89">
        <v>0</v>
      </c>
      <c r="C89">
        <v>1</v>
      </c>
      <c r="D89">
        <f t="shared" si="5"/>
        <v>0.73858804393407118</v>
      </c>
      <c r="E89">
        <v>4.4775713577127423</v>
      </c>
      <c r="F89">
        <v>1</v>
      </c>
      <c r="G89">
        <v>1</v>
      </c>
      <c r="H89">
        <v>2</v>
      </c>
      <c r="I89">
        <v>2.795067860017781</v>
      </c>
      <c r="J89">
        <v>0.90909086947979389</v>
      </c>
      <c r="K89">
        <f t="shared" si="3"/>
        <v>0.72232946420846766</v>
      </c>
      <c r="L89">
        <f t="shared" si="4"/>
        <v>2.6434141469380574E-4</v>
      </c>
    </row>
    <row r="90" spans="1:12" x14ac:dyDescent="0.25">
      <c r="A90">
        <v>11</v>
      </c>
      <c r="B90">
        <v>1</v>
      </c>
      <c r="C90">
        <v>1</v>
      </c>
      <c r="D90">
        <f t="shared" si="5"/>
        <v>1.2639141500453466</v>
      </c>
      <c r="E90">
        <v>17.361753381581767</v>
      </c>
      <c r="F90">
        <v>1</v>
      </c>
      <c r="G90">
        <v>1</v>
      </c>
      <c r="H90">
        <v>2</v>
      </c>
      <c r="I90">
        <v>2.6406694200304628</v>
      </c>
      <c r="J90">
        <v>0.24659558700568596</v>
      </c>
      <c r="K90">
        <f t="shared" si="3"/>
        <v>1.3069126351479161</v>
      </c>
      <c r="L90">
        <f t="shared" si="4"/>
        <v>1.8488697211158946E-3</v>
      </c>
    </row>
    <row r="91" spans="1:12" x14ac:dyDescent="0.25">
      <c r="A91">
        <v>11</v>
      </c>
      <c r="B91">
        <v>2</v>
      </c>
      <c r="C91">
        <v>1</v>
      </c>
      <c r="D91">
        <f t="shared" si="5"/>
        <v>1.7430170705714021</v>
      </c>
      <c r="E91">
        <v>54.337185986786373</v>
      </c>
      <c r="F91">
        <v>1</v>
      </c>
      <c r="G91">
        <v>1</v>
      </c>
      <c r="H91">
        <v>2</v>
      </c>
      <c r="I91">
        <v>2.756169710030008</v>
      </c>
      <c r="J91">
        <v>0.18916678652112751</v>
      </c>
      <c r="K91">
        <f t="shared" si="3"/>
        <v>1.7272356819896675</v>
      </c>
      <c r="L91">
        <f t="shared" si="4"/>
        <v>2.4905222556770361E-4</v>
      </c>
    </row>
    <row r="92" spans="1:12" x14ac:dyDescent="0.25">
      <c r="A92">
        <v>11</v>
      </c>
      <c r="B92">
        <v>3</v>
      </c>
      <c r="C92">
        <v>1</v>
      </c>
      <c r="D92">
        <f t="shared" si="5"/>
        <v>2.1771207450784487</v>
      </c>
      <c r="E92">
        <v>149.35599364648314</v>
      </c>
      <c r="F92">
        <v>1</v>
      </c>
      <c r="G92">
        <v>1</v>
      </c>
      <c r="H92">
        <v>2</v>
      </c>
      <c r="I92">
        <v>2.7350641014854773</v>
      </c>
      <c r="J92">
        <v>0.75122988566999993</v>
      </c>
      <c r="K92">
        <f t="shared" si="3"/>
        <v>2.1529088501074924</v>
      </c>
      <c r="L92">
        <f t="shared" si="4"/>
        <v>5.8621585808461493E-4</v>
      </c>
    </row>
    <row r="93" spans="1:12" x14ac:dyDescent="0.25">
      <c r="A93">
        <v>11</v>
      </c>
      <c r="B93">
        <v>4</v>
      </c>
      <c r="C93">
        <v>0</v>
      </c>
      <c r="D93">
        <f t="shared" si="5"/>
        <v>2.4515683999626336</v>
      </c>
      <c r="E93">
        <v>281.85795680122754</v>
      </c>
      <c r="F93">
        <v>1</v>
      </c>
      <c r="G93">
        <v>1</v>
      </c>
      <c r="H93">
        <v>2</v>
      </c>
      <c r="I93">
        <v>2.2398689145142781</v>
      </c>
      <c r="J93">
        <v>0.76573638700058755</v>
      </c>
      <c r="K93">
        <f t="shared" si="3"/>
        <v>2.4312405142011499</v>
      </c>
      <c r="L93">
        <f t="shared" si="4"/>
        <v>4.1322293953193173E-4</v>
      </c>
    </row>
    <row r="94" spans="1:12" x14ac:dyDescent="0.25">
      <c r="A94">
        <v>11</v>
      </c>
      <c r="B94">
        <v>5</v>
      </c>
      <c r="C94">
        <v>1</v>
      </c>
      <c r="D94">
        <f t="shared" si="5"/>
        <v>2.6151821795603043</v>
      </c>
      <c r="E94">
        <v>411.27042365103108</v>
      </c>
      <c r="F94">
        <v>1</v>
      </c>
      <c r="G94">
        <v>1</v>
      </c>
      <c r="H94">
        <v>2</v>
      </c>
      <c r="I94">
        <v>2.8571997536502067</v>
      </c>
      <c r="J94">
        <v>0.53837470913826246</v>
      </c>
      <c r="K94">
        <f t="shared" si="3"/>
        <v>2.5726331979699109</v>
      </c>
      <c r="L94">
        <f t="shared" si="4"/>
        <v>1.8104158343796401E-3</v>
      </c>
    </row>
    <row r="95" spans="1:12" x14ac:dyDescent="0.25">
      <c r="A95">
        <v>11</v>
      </c>
      <c r="B95">
        <v>6</v>
      </c>
      <c r="C95">
        <v>1</v>
      </c>
      <c r="D95">
        <f t="shared" si="5"/>
        <v>2.563886398072333</v>
      </c>
      <c r="E95">
        <v>365.34173513669475</v>
      </c>
      <c r="F95">
        <v>1</v>
      </c>
      <c r="G95">
        <v>1</v>
      </c>
      <c r="H95">
        <v>2</v>
      </c>
      <c r="I95">
        <v>2.9213860376344547</v>
      </c>
      <c r="J95">
        <v>0.32653030075649259</v>
      </c>
      <c r="K95">
        <f t="shared" si="3"/>
        <v>2.5466892564617551</v>
      </c>
      <c r="L95">
        <f t="shared" si="4"/>
        <v>2.9574167957426771E-4</v>
      </c>
    </row>
    <row r="96" spans="1:12" x14ac:dyDescent="0.25">
      <c r="A96">
        <v>11</v>
      </c>
      <c r="B96">
        <v>7</v>
      </c>
      <c r="C96">
        <v>1</v>
      </c>
      <c r="D96">
        <f t="shared" si="5"/>
        <v>2.1243576799222308</v>
      </c>
      <c r="E96">
        <v>132.15506162254414</v>
      </c>
      <c r="F96">
        <v>1</v>
      </c>
      <c r="G96">
        <v>1</v>
      </c>
      <c r="H96">
        <v>2</v>
      </c>
      <c r="I96">
        <v>2.2696876814695983</v>
      </c>
      <c r="J96">
        <v>0.58140735780357389</v>
      </c>
      <c r="K96">
        <f t="shared" si="3"/>
        <v>2.2700704867294634</v>
      </c>
      <c r="L96">
        <f t="shared" si="4"/>
        <v>2.1232222067641904E-2</v>
      </c>
    </row>
    <row r="97" spans="1:12" x14ac:dyDescent="0.25">
      <c r="A97">
        <v>11</v>
      </c>
      <c r="B97">
        <v>8</v>
      </c>
      <c r="C97">
        <v>1</v>
      </c>
      <c r="D97">
        <f t="shared" si="5"/>
        <v>1.6828895529278656</v>
      </c>
      <c r="E97">
        <v>47.182524724183963</v>
      </c>
      <c r="F97">
        <v>1</v>
      </c>
      <c r="G97">
        <v>1</v>
      </c>
      <c r="H97">
        <v>2</v>
      </c>
      <c r="I97">
        <v>2.9921529955356858</v>
      </c>
      <c r="J97">
        <v>0.78428617038191373</v>
      </c>
      <c r="K97">
        <f t="shared" si="3"/>
        <v>1.6272325941153856</v>
      </c>
      <c r="L97">
        <f t="shared" si="4"/>
        <v>3.0976970642540959E-3</v>
      </c>
    </row>
    <row r="98" spans="1:12" x14ac:dyDescent="0.25">
      <c r="A98">
        <v>11</v>
      </c>
      <c r="B98">
        <v>9</v>
      </c>
      <c r="C98">
        <v>0</v>
      </c>
      <c r="D98">
        <f t="shared" si="5"/>
        <v>0.84004163281440247</v>
      </c>
      <c r="E98">
        <v>5.9189729515795104</v>
      </c>
      <c r="F98">
        <v>1</v>
      </c>
      <c r="G98">
        <v>1</v>
      </c>
      <c r="H98">
        <v>2</v>
      </c>
      <c r="I98">
        <v>2.5624542500728236</v>
      </c>
      <c r="J98">
        <v>0.68997360824676868</v>
      </c>
      <c r="K98">
        <f t="shared" si="3"/>
        <v>0.86822672804412759</v>
      </c>
      <c r="L98">
        <f t="shared" si="4"/>
        <v>7.9439959310867382E-4</v>
      </c>
    </row>
    <row r="99" spans="1:12" x14ac:dyDescent="0.25">
      <c r="A99">
        <v>12</v>
      </c>
      <c r="B99">
        <v>0</v>
      </c>
      <c r="C99">
        <v>1</v>
      </c>
      <c r="D99">
        <f t="shared" si="5"/>
        <v>0.66902737673972978</v>
      </c>
      <c r="E99">
        <v>3.666887981761497</v>
      </c>
      <c r="F99">
        <v>1</v>
      </c>
      <c r="G99">
        <v>1</v>
      </c>
      <c r="H99">
        <v>2</v>
      </c>
      <c r="I99">
        <v>2.5091149767937271</v>
      </c>
      <c r="J99">
        <v>0.88646199685924332</v>
      </c>
      <c r="K99">
        <f t="shared" si="3"/>
        <v>0.69978182445362724</v>
      </c>
      <c r="L99">
        <f t="shared" si="4"/>
        <v>9.4583605418685263E-4</v>
      </c>
    </row>
    <row r="100" spans="1:12" x14ac:dyDescent="0.25">
      <c r="A100">
        <v>12</v>
      </c>
      <c r="B100">
        <v>1</v>
      </c>
      <c r="C100">
        <v>1</v>
      </c>
      <c r="D100">
        <f t="shared" si="5"/>
        <v>1.272146753293204</v>
      </c>
      <c r="E100">
        <v>17.713143730203186</v>
      </c>
      <c r="F100">
        <v>1</v>
      </c>
      <c r="G100">
        <v>1</v>
      </c>
      <c r="H100">
        <v>2</v>
      </c>
      <c r="I100">
        <v>2.9721989569507059</v>
      </c>
      <c r="J100">
        <v>1.4836952432233375E-2</v>
      </c>
      <c r="K100">
        <f t="shared" si="3"/>
        <v>1.2223937066901223</v>
      </c>
      <c r="L100">
        <f t="shared" si="4"/>
        <v>2.4753656462884271E-3</v>
      </c>
    </row>
    <row r="101" spans="1:12" x14ac:dyDescent="0.25">
      <c r="A101">
        <v>12</v>
      </c>
      <c r="B101">
        <v>2</v>
      </c>
      <c r="C101">
        <v>0</v>
      </c>
      <c r="D101">
        <f t="shared" si="5"/>
        <v>1.8012943950704199</v>
      </c>
      <c r="E101">
        <v>62.284068954034524</v>
      </c>
      <c r="F101">
        <v>1</v>
      </c>
      <c r="G101">
        <v>1</v>
      </c>
      <c r="H101">
        <v>2</v>
      </c>
      <c r="I101">
        <v>2.2283019466221958</v>
      </c>
      <c r="J101">
        <v>0.8397695214534906</v>
      </c>
      <c r="K101">
        <f t="shared" si="3"/>
        <v>1.772720939817648</v>
      </c>
      <c r="L101">
        <f t="shared" si="4"/>
        <v>8.164423450821572E-4</v>
      </c>
    </row>
    <row r="102" spans="1:12" x14ac:dyDescent="0.25">
      <c r="A102">
        <v>12</v>
      </c>
      <c r="B102">
        <v>3</v>
      </c>
      <c r="C102">
        <v>1</v>
      </c>
      <c r="D102">
        <f t="shared" si="5"/>
        <v>2.0972279665043505</v>
      </c>
      <c r="E102">
        <v>124.09154788030219</v>
      </c>
      <c r="F102">
        <v>1</v>
      </c>
      <c r="G102">
        <v>1</v>
      </c>
      <c r="H102">
        <v>2</v>
      </c>
      <c r="I102">
        <v>2.6437444388984659</v>
      </c>
      <c r="J102">
        <v>0.20258648239178001</v>
      </c>
      <c r="K102">
        <f t="shared" si="3"/>
        <v>2.1537031025857134</v>
      </c>
      <c r="L102">
        <f t="shared" si="4"/>
        <v>3.1894409954084575E-3</v>
      </c>
    </row>
    <row r="103" spans="1:12" x14ac:dyDescent="0.25">
      <c r="A103">
        <v>12</v>
      </c>
      <c r="B103">
        <v>4</v>
      </c>
      <c r="C103">
        <v>0</v>
      </c>
      <c r="D103">
        <f t="shared" si="5"/>
        <v>2.2465748859896686</v>
      </c>
      <c r="E103">
        <v>175.43099606213016</v>
      </c>
      <c r="F103">
        <v>1</v>
      </c>
      <c r="G103">
        <v>1</v>
      </c>
      <c r="H103">
        <v>2</v>
      </c>
      <c r="I103">
        <v>2.2777489113557898</v>
      </c>
      <c r="J103">
        <v>5.5604652186907133E-2</v>
      </c>
      <c r="K103">
        <f t="shared" si="3"/>
        <v>2.2605194553194639</v>
      </c>
      <c r="L103">
        <f t="shared" si="4"/>
        <v>1.9445101379346675E-4</v>
      </c>
    </row>
    <row r="104" spans="1:12" x14ac:dyDescent="0.25">
      <c r="A104">
        <v>12</v>
      </c>
      <c r="B104">
        <v>5</v>
      </c>
      <c r="C104">
        <v>0</v>
      </c>
      <c r="D104">
        <f t="shared" si="5"/>
        <v>2.3687537050180842</v>
      </c>
      <c r="E104">
        <v>232.75112246558075</v>
      </c>
      <c r="F104">
        <v>1</v>
      </c>
      <c r="G104">
        <v>1</v>
      </c>
      <c r="H104">
        <v>2</v>
      </c>
      <c r="I104">
        <v>2.7159932879592263</v>
      </c>
      <c r="J104">
        <v>0.57306783234459524</v>
      </c>
      <c r="K104">
        <f t="shared" si="3"/>
        <v>2.3255367725274279</v>
      </c>
      <c r="L104">
        <f t="shared" si="4"/>
        <v>1.8677032539019518E-3</v>
      </c>
    </row>
    <row r="105" spans="1:12" x14ac:dyDescent="0.25">
      <c r="A105">
        <v>12</v>
      </c>
      <c r="B105">
        <v>6</v>
      </c>
      <c r="C105">
        <v>0</v>
      </c>
      <c r="D105">
        <f t="shared" si="5"/>
        <v>2.2793250342139793</v>
      </c>
      <c r="E105">
        <v>189.25016154656717</v>
      </c>
      <c r="F105">
        <v>1</v>
      </c>
      <c r="G105">
        <v>1</v>
      </c>
      <c r="H105">
        <v>2</v>
      </c>
      <c r="I105">
        <v>2.3434389708486636</v>
      </c>
      <c r="J105">
        <v>0.79730211076335067</v>
      </c>
      <c r="K105">
        <f t="shared" si="3"/>
        <v>2.2690540411716662</v>
      </c>
      <c r="L105">
        <f t="shared" si="4"/>
        <v>1.0549329807524304E-4</v>
      </c>
    </row>
    <row r="106" spans="1:12" x14ac:dyDescent="0.25">
      <c r="A106">
        <v>12</v>
      </c>
      <c r="B106">
        <v>7</v>
      </c>
      <c r="C106">
        <v>1</v>
      </c>
      <c r="D106">
        <f t="shared" si="5"/>
        <v>2.0137577277653946</v>
      </c>
      <c r="E106">
        <v>102.21854379629998</v>
      </c>
      <c r="F106">
        <v>1</v>
      </c>
      <c r="G106">
        <v>1</v>
      </c>
      <c r="H106">
        <v>2</v>
      </c>
      <c r="I106">
        <v>2.7359468097415167</v>
      </c>
      <c r="J106">
        <v>0.84778459796670713</v>
      </c>
      <c r="K106">
        <f t="shared" si="3"/>
        <v>1.9978267928348832</v>
      </c>
      <c r="L106">
        <f t="shared" si="4"/>
        <v>2.5379468776018995E-4</v>
      </c>
    </row>
    <row r="107" spans="1:12" x14ac:dyDescent="0.25">
      <c r="A107">
        <v>12</v>
      </c>
      <c r="B107">
        <v>8</v>
      </c>
      <c r="C107">
        <v>0</v>
      </c>
      <c r="D107">
        <f t="shared" si="5"/>
        <v>1.3766931432007283</v>
      </c>
      <c r="E107">
        <v>22.806368029688393</v>
      </c>
      <c r="F107">
        <v>0</v>
      </c>
      <c r="G107">
        <v>1</v>
      </c>
      <c r="H107">
        <v>2</v>
      </c>
      <c r="I107">
        <v>2.902024674274041</v>
      </c>
      <c r="J107">
        <v>0.59116084081547005</v>
      </c>
      <c r="K107">
        <f t="shared" si="3"/>
        <v>1.4692511935175865</v>
      </c>
      <c r="L107">
        <f t="shared" si="4"/>
        <v>8.5669926784580457E-3</v>
      </c>
    </row>
    <row r="108" spans="1:12" x14ac:dyDescent="0.25">
      <c r="A108">
        <v>13</v>
      </c>
      <c r="B108">
        <v>0</v>
      </c>
      <c r="C108">
        <v>1</v>
      </c>
      <c r="D108">
        <f t="shared" si="5"/>
        <v>0.70793106935531458</v>
      </c>
      <c r="E108">
        <v>4.10423979728162</v>
      </c>
      <c r="F108">
        <v>1</v>
      </c>
      <c r="G108">
        <v>1</v>
      </c>
      <c r="H108">
        <v>1</v>
      </c>
      <c r="I108">
        <v>2.5944563890995838</v>
      </c>
      <c r="J108">
        <v>0.33393311614435461</v>
      </c>
      <c r="K108">
        <f t="shared" si="3"/>
        <v>0.6439685900486164</v>
      </c>
      <c r="L108">
        <f t="shared" si="4"/>
        <v>4.0911987590597932E-3</v>
      </c>
    </row>
    <row r="109" spans="1:12" x14ac:dyDescent="0.25">
      <c r="A109">
        <v>13</v>
      </c>
      <c r="B109">
        <v>1</v>
      </c>
      <c r="C109">
        <v>0</v>
      </c>
      <c r="D109">
        <f t="shared" si="5"/>
        <v>1.1649016996230259</v>
      </c>
      <c r="E109">
        <v>13.618462554418675</v>
      </c>
      <c r="F109">
        <v>0</v>
      </c>
      <c r="G109">
        <v>1</v>
      </c>
      <c r="H109">
        <v>1</v>
      </c>
      <c r="I109">
        <v>2.1045204494112113</v>
      </c>
      <c r="J109">
        <v>0.24010545953842666</v>
      </c>
      <c r="K109">
        <f t="shared" si="3"/>
        <v>1.2326001831422921</v>
      </c>
      <c r="L109">
        <f t="shared" si="4"/>
        <v>4.5830846708083597E-3</v>
      </c>
    </row>
    <row r="110" spans="1:12" x14ac:dyDescent="0.25">
      <c r="A110">
        <v>14</v>
      </c>
      <c r="B110">
        <v>0</v>
      </c>
      <c r="C110">
        <v>1</v>
      </c>
      <c r="D110">
        <f t="shared" si="5"/>
        <v>0.58721106898728004</v>
      </c>
      <c r="E110">
        <v>2.8655479870509506</v>
      </c>
      <c r="F110">
        <v>0</v>
      </c>
      <c r="G110">
        <v>0</v>
      </c>
      <c r="H110">
        <v>2</v>
      </c>
      <c r="I110">
        <v>2.4101444319673559</v>
      </c>
      <c r="J110">
        <v>0.18397423533563484</v>
      </c>
      <c r="K110">
        <f t="shared" si="3"/>
        <v>0.61429712533922798</v>
      </c>
      <c r="L110">
        <f t="shared" si="4"/>
        <v>7.3365444870089939E-4</v>
      </c>
    </row>
    <row r="111" spans="1:12" x14ac:dyDescent="0.25">
      <c r="A111">
        <v>15</v>
      </c>
      <c r="B111">
        <v>0</v>
      </c>
      <c r="C111">
        <v>1</v>
      </c>
      <c r="D111">
        <f t="shared" si="5"/>
        <v>0.5899847753940396</v>
      </c>
      <c r="E111">
        <v>2.890315068858953</v>
      </c>
      <c r="F111">
        <v>1</v>
      </c>
      <c r="G111">
        <v>0</v>
      </c>
      <c r="H111">
        <v>1</v>
      </c>
      <c r="I111">
        <v>2.4381110367690653</v>
      </c>
      <c r="J111">
        <v>0.21293015578477092</v>
      </c>
      <c r="K111">
        <f t="shared" si="3"/>
        <v>0.61949286377684554</v>
      </c>
      <c r="L111">
        <f t="shared" si="4"/>
        <v>8.7072728000748699E-4</v>
      </c>
    </row>
    <row r="112" spans="1:12" x14ac:dyDescent="0.25">
      <c r="A112">
        <v>15</v>
      </c>
      <c r="B112">
        <v>1</v>
      </c>
      <c r="C112">
        <v>1</v>
      </c>
      <c r="D112">
        <f t="shared" si="5"/>
        <v>1.2774497119822623</v>
      </c>
      <c r="E112">
        <v>17.943041555565198</v>
      </c>
      <c r="F112">
        <v>0</v>
      </c>
      <c r="G112">
        <v>0</v>
      </c>
      <c r="H112">
        <v>1</v>
      </c>
      <c r="I112">
        <v>2.6960178073450436</v>
      </c>
      <c r="J112">
        <v>0.81662691830297263</v>
      </c>
      <c r="K112">
        <f t="shared" si="3"/>
        <v>1.1997603941640098</v>
      </c>
      <c r="L112">
        <f t="shared" si="4"/>
        <v>6.0356301030654452E-3</v>
      </c>
    </row>
    <row r="113" spans="1:12" x14ac:dyDescent="0.25">
      <c r="A113">
        <v>16</v>
      </c>
      <c r="B113">
        <v>0</v>
      </c>
      <c r="C113">
        <v>1</v>
      </c>
      <c r="D113">
        <f t="shared" si="5"/>
        <v>0.66421404780836035</v>
      </c>
      <c r="E113">
        <v>3.61544997098673</v>
      </c>
      <c r="F113">
        <v>1</v>
      </c>
      <c r="G113">
        <v>1</v>
      </c>
      <c r="H113">
        <v>3</v>
      </c>
      <c r="I113">
        <v>2.6965799649409661</v>
      </c>
      <c r="J113">
        <v>0.20682101471843173</v>
      </c>
      <c r="K113">
        <f t="shared" si="3"/>
        <v>0.63690291901829665</v>
      </c>
      <c r="L113">
        <f t="shared" si="4"/>
        <v>7.4589775578744622E-4</v>
      </c>
    </row>
    <row r="114" spans="1:12" x14ac:dyDescent="0.25">
      <c r="A114">
        <v>16</v>
      </c>
      <c r="B114">
        <v>1</v>
      </c>
      <c r="C114">
        <v>1</v>
      </c>
      <c r="D114">
        <f t="shared" si="5"/>
        <v>1.2856383923625192</v>
      </c>
      <c r="E114">
        <v>18.303603671946476</v>
      </c>
      <c r="F114">
        <v>1</v>
      </c>
      <c r="G114">
        <v>1</v>
      </c>
      <c r="H114">
        <v>3</v>
      </c>
      <c r="I114">
        <v>2.6090441937576543</v>
      </c>
      <c r="J114">
        <v>0.7098530709017723</v>
      </c>
      <c r="K114">
        <f t="shared" si="3"/>
        <v>1.2690324847543961</v>
      </c>
      <c r="L114">
        <f t="shared" si="4"/>
        <v>2.7575616748952008E-4</v>
      </c>
    </row>
    <row r="115" spans="1:12" x14ac:dyDescent="0.25">
      <c r="A115">
        <v>16</v>
      </c>
      <c r="B115">
        <v>2</v>
      </c>
      <c r="C115">
        <v>1</v>
      </c>
      <c r="D115">
        <f t="shared" si="5"/>
        <v>1.7039415100599411</v>
      </c>
      <c r="E115">
        <v>49.575654310404055</v>
      </c>
      <c r="F115">
        <v>1</v>
      </c>
      <c r="G115">
        <v>1</v>
      </c>
      <c r="H115">
        <v>3</v>
      </c>
      <c r="I115">
        <v>2.5717211405681155</v>
      </c>
      <c r="J115">
        <v>0.48090222448809072</v>
      </c>
      <c r="K115">
        <f t="shared" si="3"/>
        <v>1.7724974190983709</v>
      </c>
      <c r="L115">
        <f t="shared" si="4"/>
        <v>4.699912664085459E-3</v>
      </c>
    </row>
    <row r="116" spans="1:12" x14ac:dyDescent="0.25">
      <c r="A116">
        <v>16</v>
      </c>
      <c r="B116">
        <v>3</v>
      </c>
      <c r="C116">
        <v>1</v>
      </c>
      <c r="D116">
        <f t="shared" si="5"/>
        <v>2.0449086051369743</v>
      </c>
      <c r="E116">
        <v>109.89414201385756</v>
      </c>
      <c r="F116">
        <v>1</v>
      </c>
      <c r="G116">
        <v>1</v>
      </c>
      <c r="H116">
        <v>3</v>
      </c>
      <c r="I116">
        <v>2.2713549895006508</v>
      </c>
      <c r="J116">
        <v>0.31006602113120607</v>
      </c>
      <c r="K116">
        <f t="shared" si="3"/>
        <v>2.0251583036276566</v>
      </c>
      <c r="L116">
        <f t="shared" si="4"/>
        <v>3.900744097089558E-4</v>
      </c>
    </row>
    <row r="117" spans="1:12" x14ac:dyDescent="0.25">
      <c r="A117">
        <v>16</v>
      </c>
      <c r="B117">
        <v>4</v>
      </c>
      <c r="C117">
        <v>1</v>
      </c>
      <c r="D117">
        <f t="shared" si="5"/>
        <v>2.2086171856009473</v>
      </c>
      <c r="E117">
        <v>160.6654388818383</v>
      </c>
      <c r="F117">
        <v>1</v>
      </c>
      <c r="G117">
        <v>1</v>
      </c>
      <c r="H117">
        <v>3</v>
      </c>
      <c r="I117">
        <v>2.0023274843908565</v>
      </c>
      <c r="J117">
        <v>0.55851072784790468</v>
      </c>
      <c r="K117">
        <f t="shared" si="3"/>
        <v>2.2359452492500163</v>
      </c>
      <c r="L117">
        <f t="shared" si="4"/>
        <v>7.4682306280756229E-4</v>
      </c>
    </row>
    <row r="118" spans="1:12" x14ac:dyDescent="0.25">
      <c r="A118">
        <v>16</v>
      </c>
      <c r="B118">
        <v>5</v>
      </c>
      <c r="C118">
        <v>0</v>
      </c>
      <c r="D118">
        <f t="shared" si="5"/>
        <v>2.3624607951501937</v>
      </c>
      <c r="E118">
        <v>229.38849892042455</v>
      </c>
      <c r="F118">
        <v>1</v>
      </c>
      <c r="G118">
        <v>1</v>
      </c>
      <c r="H118">
        <v>3</v>
      </c>
      <c r="I118">
        <v>2.559603216699526</v>
      </c>
      <c r="J118">
        <v>0.35409844199129403</v>
      </c>
      <c r="K118">
        <f t="shared" si="3"/>
        <v>2.245460920148298</v>
      </c>
      <c r="L118">
        <f t="shared" si="4"/>
        <v>1.3688970750459214E-2</v>
      </c>
    </row>
    <row r="119" spans="1:12" x14ac:dyDescent="0.25">
      <c r="A119">
        <v>16</v>
      </c>
      <c r="B119">
        <v>6</v>
      </c>
      <c r="C119">
        <v>0</v>
      </c>
      <c r="D119">
        <f t="shared" si="5"/>
        <v>2.1693059853955639</v>
      </c>
      <c r="E119">
        <v>146.67466196068764</v>
      </c>
      <c r="F119">
        <v>1</v>
      </c>
      <c r="G119">
        <v>1</v>
      </c>
      <c r="H119">
        <v>3</v>
      </c>
      <c r="I119">
        <v>2.5571168933234589</v>
      </c>
      <c r="J119">
        <v>0.70165130710131463</v>
      </c>
      <c r="K119">
        <f t="shared" si="3"/>
        <v>2.2659144997231206</v>
      </c>
      <c r="L119">
        <f t="shared" si="4"/>
        <v>9.3332050405777467E-3</v>
      </c>
    </row>
    <row r="120" spans="1:12" x14ac:dyDescent="0.25">
      <c r="A120">
        <v>16</v>
      </c>
      <c r="B120">
        <v>7</v>
      </c>
      <c r="C120">
        <v>1</v>
      </c>
      <c r="D120">
        <f t="shared" si="5"/>
        <v>1.750170315832746</v>
      </c>
      <c r="E120">
        <v>55.256189997897906</v>
      </c>
      <c r="F120">
        <v>1</v>
      </c>
      <c r="G120">
        <v>1</v>
      </c>
      <c r="H120">
        <v>3</v>
      </c>
      <c r="I120">
        <v>2.3127405333048507</v>
      </c>
      <c r="J120">
        <v>0.12450010137148748</v>
      </c>
      <c r="K120">
        <f t="shared" si="3"/>
        <v>1.7579268845598706</v>
      </c>
      <c r="L120">
        <f t="shared" si="4"/>
        <v>6.016435841860737E-5</v>
      </c>
    </row>
    <row r="121" spans="1:12" x14ac:dyDescent="0.25">
      <c r="A121">
        <v>16</v>
      </c>
      <c r="B121">
        <v>8</v>
      </c>
      <c r="C121">
        <v>1</v>
      </c>
      <c r="D121">
        <f t="shared" si="5"/>
        <v>1.1139986847658665</v>
      </c>
      <c r="E121">
        <v>12.001656405556334</v>
      </c>
      <c r="F121">
        <v>1</v>
      </c>
      <c r="G121">
        <v>1</v>
      </c>
      <c r="H121">
        <v>3</v>
      </c>
      <c r="I121">
        <v>2.8451551316278048</v>
      </c>
      <c r="J121">
        <v>0.37921778491631225</v>
      </c>
      <c r="K121">
        <f t="shared" si="3"/>
        <v>1.1315662165429696</v>
      </c>
      <c r="L121">
        <f t="shared" si="4"/>
        <v>3.0861817273952823E-4</v>
      </c>
    </row>
    <row r="122" spans="1:12" x14ac:dyDescent="0.25">
      <c r="A122">
        <v>16</v>
      </c>
      <c r="B122">
        <v>9</v>
      </c>
      <c r="C122">
        <v>1</v>
      </c>
      <c r="D122">
        <f t="shared" si="5"/>
        <v>0.24780930790496231</v>
      </c>
      <c r="E122">
        <v>0.76933190103254634</v>
      </c>
      <c r="F122">
        <v>1</v>
      </c>
      <c r="G122">
        <v>1</v>
      </c>
      <c r="H122">
        <v>3</v>
      </c>
      <c r="I122">
        <v>2.224281614102475</v>
      </c>
      <c r="J122">
        <v>0.99409947546721966</v>
      </c>
      <c r="K122">
        <f t="shared" si="3"/>
        <v>0.20949504134432262</v>
      </c>
      <c r="L122">
        <f t="shared" si="4"/>
        <v>1.4679830220797525E-3</v>
      </c>
    </row>
    <row r="123" spans="1:12" x14ac:dyDescent="0.25">
      <c r="A123">
        <v>17</v>
      </c>
      <c r="B123">
        <v>0</v>
      </c>
      <c r="C123">
        <v>1</v>
      </c>
      <c r="D123">
        <f t="shared" si="5"/>
        <v>0.59077926548931259</v>
      </c>
      <c r="E123">
        <v>2.8974384512278371</v>
      </c>
      <c r="F123">
        <v>1</v>
      </c>
      <c r="G123">
        <v>1</v>
      </c>
      <c r="H123">
        <v>2</v>
      </c>
      <c r="I123">
        <v>2.5437400037880034</v>
      </c>
      <c r="J123">
        <v>0.2201818437579135</v>
      </c>
      <c r="K123">
        <f t="shared" si="3"/>
        <v>0.6276979815211079</v>
      </c>
      <c r="L123">
        <f t="shared" si="4"/>
        <v>1.3629915934363398E-3</v>
      </c>
    </row>
    <row r="124" spans="1:12" x14ac:dyDescent="0.25">
      <c r="A124">
        <v>17</v>
      </c>
      <c r="B124">
        <v>1</v>
      </c>
      <c r="C124">
        <v>0</v>
      </c>
      <c r="D124">
        <f t="shared" si="5"/>
        <v>1.1084314065711136</v>
      </c>
      <c r="E124">
        <v>11.836050190519851</v>
      </c>
      <c r="F124">
        <v>0</v>
      </c>
      <c r="G124">
        <v>1</v>
      </c>
      <c r="H124">
        <v>2</v>
      </c>
      <c r="I124">
        <v>2.3060490613452203</v>
      </c>
      <c r="J124">
        <v>0.27897763055264591</v>
      </c>
      <c r="K124">
        <f t="shared" si="3"/>
        <v>1.1132730499292718</v>
      </c>
      <c r="L124">
        <f t="shared" si="4"/>
        <v>2.3441510407597184E-5</v>
      </c>
    </row>
    <row r="125" spans="1:12" x14ac:dyDescent="0.25">
      <c r="A125">
        <v>18</v>
      </c>
      <c r="B125">
        <v>0</v>
      </c>
      <c r="C125">
        <v>1</v>
      </c>
      <c r="D125">
        <f t="shared" si="5"/>
        <v>0.60849040298595003</v>
      </c>
      <c r="E125">
        <v>3.059666921242381</v>
      </c>
      <c r="F125">
        <v>1</v>
      </c>
      <c r="G125">
        <v>0</v>
      </c>
      <c r="H125">
        <v>1</v>
      </c>
      <c r="I125">
        <v>2.9631534337041483</v>
      </c>
      <c r="J125">
        <v>0.53476275286098662</v>
      </c>
      <c r="K125">
        <f t="shared" si="3"/>
        <v>0.6922359798483888</v>
      </c>
      <c r="L125">
        <f t="shared" si="4"/>
        <v>7.0133216440226411E-3</v>
      </c>
    </row>
    <row r="126" spans="1:12" x14ac:dyDescent="0.25">
      <c r="A126">
        <v>18</v>
      </c>
      <c r="B126">
        <v>1</v>
      </c>
      <c r="C126">
        <v>1</v>
      </c>
      <c r="D126">
        <f t="shared" si="5"/>
        <v>1.2432173413678473</v>
      </c>
      <c r="E126">
        <v>16.50722613298062</v>
      </c>
      <c r="F126">
        <v>1</v>
      </c>
      <c r="G126">
        <v>0</v>
      </c>
      <c r="H126">
        <v>1</v>
      </c>
      <c r="I126">
        <v>2.0617482279139949</v>
      </c>
      <c r="J126">
        <v>0.53681850831071642</v>
      </c>
      <c r="K126">
        <f t="shared" si="3"/>
        <v>1.145834951127533</v>
      </c>
      <c r="L126">
        <f t="shared" si="4"/>
        <v>9.4833299289168744E-3</v>
      </c>
    </row>
    <row r="127" spans="1:12" x14ac:dyDescent="0.25">
      <c r="A127">
        <v>18</v>
      </c>
      <c r="B127">
        <v>2</v>
      </c>
      <c r="C127">
        <v>1</v>
      </c>
      <c r="D127">
        <f t="shared" si="5"/>
        <v>1.7629425578094069</v>
      </c>
      <c r="E127">
        <v>56.935206305031514</v>
      </c>
      <c r="F127">
        <v>1</v>
      </c>
      <c r="G127">
        <v>0</v>
      </c>
      <c r="H127">
        <v>1</v>
      </c>
      <c r="I127">
        <v>2.6439335971117544</v>
      </c>
      <c r="J127">
        <v>0.58702743474623276</v>
      </c>
      <c r="K127">
        <f t="shared" si="3"/>
        <v>1.7395289053134537</v>
      </c>
      <c r="L127">
        <f t="shared" si="4"/>
        <v>5.4819912320125429E-4</v>
      </c>
    </row>
    <row r="128" spans="1:12" x14ac:dyDescent="0.25">
      <c r="A128">
        <v>18</v>
      </c>
      <c r="B128">
        <v>3</v>
      </c>
      <c r="C128">
        <v>1</v>
      </c>
      <c r="D128">
        <f t="shared" si="5"/>
        <v>1.9551955540282777</v>
      </c>
      <c r="E128">
        <v>89.197718828016278</v>
      </c>
      <c r="F128">
        <v>1</v>
      </c>
      <c r="G128">
        <v>0</v>
      </c>
      <c r="H128">
        <v>1</v>
      </c>
      <c r="I128">
        <v>2.1928507513639772</v>
      </c>
      <c r="J128">
        <v>0.11150881831053994</v>
      </c>
      <c r="K128">
        <f t="shared" si="3"/>
        <v>2.0668496670318248</v>
      </c>
      <c r="L128">
        <f t="shared" si="4"/>
        <v>1.2466640950608867E-2</v>
      </c>
    </row>
    <row r="129" spans="1:12" x14ac:dyDescent="0.25">
      <c r="A129">
        <v>18</v>
      </c>
      <c r="B129">
        <v>4</v>
      </c>
      <c r="C129">
        <v>1</v>
      </c>
      <c r="D129">
        <f t="shared" si="5"/>
        <v>2.2765492201870869</v>
      </c>
      <c r="E129">
        <v>188.03804628006134</v>
      </c>
      <c r="F129">
        <v>1</v>
      </c>
      <c r="G129">
        <v>0</v>
      </c>
      <c r="H129">
        <v>1</v>
      </c>
      <c r="I129">
        <v>2.2722768622523439</v>
      </c>
      <c r="J129">
        <v>0.64140074004111902</v>
      </c>
      <c r="K129">
        <f t="shared" si="3"/>
        <v>2.1586005412151104</v>
      </c>
      <c r="L129">
        <f t="shared" si="4"/>
        <v>1.3911890871234392E-2</v>
      </c>
    </row>
    <row r="130" spans="1:12" x14ac:dyDescent="0.25">
      <c r="A130">
        <v>18</v>
      </c>
      <c r="B130">
        <v>5</v>
      </c>
      <c r="C130">
        <v>0</v>
      </c>
      <c r="D130">
        <f t="shared" si="5"/>
        <v>2.3332274505112158</v>
      </c>
      <c r="E130">
        <v>214.3909493814123</v>
      </c>
      <c r="F130">
        <v>1</v>
      </c>
      <c r="G130">
        <v>0</v>
      </c>
      <c r="H130">
        <v>1</v>
      </c>
      <c r="I130">
        <v>2.5578083262506022</v>
      </c>
      <c r="J130">
        <v>4.9427441293524221E-2</v>
      </c>
      <c r="K130">
        <f t="shared" si="3"/>
        <v>2.291159408446497</v>
      </c>
      <c r="L130">
        <f t="shared" si="4"/>
        <v>1.7697201631589516E-3</v>
      </c>
    </row>
    <row r="131" spans="1:12" x14ac:dyDescent="0.25">
      <c r="A131">
        <v>18</v>
      </c>
      <c r="B131">
        <v>6</v>
      </c>
      <c r="C131">
        <v>1</v>
      </c>
      <c r="D131">
        <f t="shared" si="5"/>
        <v>2.2424481811231325</v>
      </c>
      <c r="E131">
        <v>173.76247279853243</v>
      </c>
      <c r="F131">
        <v>1</v>
      </c>
      <c r="G131">
        <v>0</v>
      </c>
      <c r="H131">
        <v>1</v>
      </c>
      <c r="I131">
        <v>2.9878605616037675</v>
      </c>
      <c r="J131">
        <v>0.78398164530654246</v>
      </c>
      <c r="K131">
        <f t="shared" si="3"/>
        <v>2.2708927875199763</v>
      </c>
      <c r="L131">
        <f t="shared" si="4"/>
        <v>8.090956330713651E-4</v>
      </c>
    </row>
    <row r="132" spans="1:12" x14ac:dyDescent="0.25">
      <c r="A132">
        <v>18</v>
      </c>
      <c r="B132">
        <v>7</v>
      </c>
      <c r="C132">
        <v>1</v>
      </c>
      <c r="D132">
        <f t="shared" si="5"/>
        <v>1.9365540277468209</v>
      </c>
      <c r="E132">
        <v>85.408014857963522</v>
      </c>
      <c r="F132">
        <v>1</v>
      </c>
      <c r="G132">
        <v>0</v>
      </c>
      <c r="H132">
        <v>1</v>
      </c>
      <c r="I132">
        <v>2.5878514848985983</v>
      </c>
      <c r="J132">
        <v>0.84205155947191912</v>
      </c>
      <c r="K132">
        <f t="shared" si="3"/>
        <v>1.9434481951317797</v>
      </c>
      <c r="L132">
        <f t="shared" si="4"/>
        <v>4.7529543931828803E-5</v>
      </c>
    </row>
    <row r="133" spans="1:12" x14ac:dyDescent="0.25">
      <c r="A133">
        <v>18</v>
      </c>
      <c r="B133">
        <v>8</v>
      </c>
      <c r="C133">
        <v>1</v>
      </c>
      <c r="D133">
        <f t="shared" si="5"/>
        <v>1.3860736852968683</v>
      </c>
      <c r="E133">
        <v>23.326167080290496</v>
      </c>
      <c r="F133">
        <v>1</v>
      </c>
      <c r="G133">
        <v>0</v>
      </c>
      <c r="H133">
        <v>1</v>
      </c>
      <c r="I133">
        <v>2.958320081557912</v>
      </c>
      <c r="J133">
        <v>0.63769638621509395</v>
      </c>
      <c r="K133">
        <f t="shared" si="3"/>
        <v>1.3875971527310056</v>
      </c>
      <c r="L133">
        <f t="shared" si="4"/>
        <v>2.3209530228770035E-6</v>
      </c>
    </row>
    <row r="134" spans="1:12" x14ac:dyDescent="0.25">
      <c r="A134">
        <v>18</v>
      </c>
      <c r="B134">
        <v>9</v>
      </c>
      <c r="C134">
        <v>1</v>
      </c>
      <c r="D134">
        <f t="shared" si="5"/>
        <v>0.48429573011679838</v>
      </c>
      <c r="E134">
        <v>2.0499711414888035</v>
      </c>
      <c r="F134">
        <v>1</v>
      </c>
      <c r="G134">
        <v>0</v>
      </c>
      <c r="H134">
        <v>1</v>
      </c>
      <c r="I134">
        <v>2.1159064900990749</v>
      </c>
      <c r="J134">
        <v>0.25428283455188128</v>
      </c>
      <c r="K134">
        <f t="shared" si="3"/>
        <v>0.43916306095394986</v>
      </c>
      <c r="L134">
        <f t="shared" si="4"/>
        <v>2.0369578257631383E-3</v>
      </c>
    </row>
    <row r="135" spans="1:12" x14ac:dyDescent="0.25">
      <c r="A135">
        <v>19</v>
      </c>
      <c r="B135">
        <v>0</v>
      </c>
      <c r="C135">
        <v>1</v>
      </c>
      <c r="D135">
        <f t="shared" si="5"/>
        <v>0.54189699311387141</v>
      </c>
      <c r="E135">
        <v>2.482547054501365</v>
      </c>
      <c r="F135">
        <v>1</v>
      </c>
      <c r="G135">
        <v>0</v>
      </c>
      <c r="H135">
        <v>3</v>
      </c>
      <c r="I135">
        <v>2.6701283859677396</v>
      </c>
      <c r="J135">
        <v>3.2187756895168285E-2</v>
      </c>
      <c r="K135">
        <f t="shared" si="3"/>
        <v>0.61552267636500257</v>
      </c>
      <c r="L135">
        <f t="shared" si="4"/>
        <v>5.4207412341958968E-3</v>
      </c>
    </row>
    <row r="136" spans="1:12" x14ac:dyDescent="0.25">
      <c r="A136">
        <v>19</v>
      </c>
      <c r="B136">
        <v>1</v>
      </c>
      <c r="C136">
        <v>0</v>
      </c>
      <c r="D136">
        <f t="shared" si="5"/>
        <v>1.3035862537531553</v>
      </c>
      <c r="E136">
        <v>19.118067166304758</v>
      </c>
      <c r="F136">
        <v>1</v>
      </c>
      <c r="G136">
        <v>0</v>
      </c>
      <c r="H136">
        <v>3</v>
      </c>
      <c r="I136">
        <v>2.6248213592871252</v>
      </c>
      <c r="J136">
        <v>0.95672066555016499</v>
      </c>
      <c r="K136">
        <f t="shared" ref="K136:K199" si="6">$A$3*IF(A136=A135,D135,0)+$B$3*B136+$C$3*I136+$D$3*J136+$E$3</f>
        <v>1.1538870140802642</v>
      </c>
      <c r="L136">
        <f t="shared" ref="L136:L199" si="7">(K136-D136)^2</f>
        <v>2.2409862358641699E-2</v>
      </c>
    </row>
    <row r="137" spans="1:12" x14ac:dyDescent="0.25">
      <c r="A137">
        <v>19</v>
      </c>
      <c r="B137">
        <v>2</v>
      </c>
      <c r="C137">
        <v>1</v>
      </c>
      <c r="D137">
        <f t="shared" ref="D137:D200" si="8">LOG(E137+1)</f>
        <v>1.6534395725114408</v>
      </c>
      <c r="E137">
        <v>44.023533144031092</v>
      </c>
      <c r="F137">
        <v>1</v>
      </c>
      <c r="G137">
        <v>0</v>
      </c>
      <c r="H137">
        <v>3</v>
      </c>
      <c r="I137">
        <v>2.0738182430332017</v>
      </c>
      <c r="J137">
        <v>0.20572124715181417</v>
      </c>
      <c r="K137">
        <f t="shared" si="6"/>
        <v>1.7279793350808206</v>
      </c>
      <c r="L137">
        <f t="shared" si="7"/>
        <v>5.5561762038995105E-3</v>
      </c>
    </row>
    <row r="138" spans="1:12" x14ac:dyDescent="0.25">
      <c r="A138">
        <v>19</v>
      </c>
      <c r="B138">
        <v>3</v>
      </c>
      <c r="C138">
        <v>1</v>
      </c>
      <c r="D138">
        <f t="shared" si="8"/>
        <v>1.9552388055245433</v>
      </c>
      <c r="E138">
        <v>89.206702088748671</v>
      </c>
      <c r="F138">
        <v>1</v>
      </c>
      <c r="G138">
        <v>0</v>
      </c>
      <c r="H138">
        <v>3</v>
      </c>
      <c r="I138">
        <v>2.0131545109752551</v>
      </c>
      <c r="J138">
        <v>4.240893714268168E-2</v>
      </c>
      <c r="K138">
        <f t="shared" si="6"/>
        <v>1.9177578181632871</v>
      </c>
      <c r="L138">
        <f t="shared" si="7"/>
        <v>1.4048244135746522E-3</v>
      </c>
    </row>
    <row r="139" spans="1:12" x14ac:dyDescent="0.25">
      <c r="A139">
        <v>19</v>
      </c>
      <c r="B139">
        <v>4</v>
      </c>
      <c r="C139">
        <v>0</v>
      </c>
      <c r="D139">
        <f t="shared" si="8"/>
        <v>2.1076861170721601</v>
      </c>
      <c r="E139">
        <v>127.14041231289508</v>
      </c>
      <c r="F139">
        <v>1</v>
      </c>
      <c r="G139">
        <v>0</v>
      </c>
      <c r="H139">
        <v>3</v>
      </c>
      <c r="I139">
        <v>2.9463055726435563</v>
      </c>
      <c r="J139">
        <v>9.6993850025084427E-2</v>
      </c>
      <c r="K139">
        <f t="shared" si="6"/>
        <v>2.1449554326076794</v>
      </c>
      <c r="L139">
        <f t="shared" si="7"/>
        <v>1.3890018804860976E-3</v>
      </c>
    </row>
    <row r="140" spans="1:12" x14ac:dyDescent="0.25">
      <c r="A140">
        <v>19</v>
      </c>
      <c r="B140">
        <v>5</v>
      </c>
      <c r="C140">
        <v>1</v>
      </c>
      <c r="D140">
        <f t="shared" si="8"/>
        <v>2.2113852976309598</v>
      </c>
      <c r="E140">
        <v>161.69915509560386</v>
      </c>
      <c r="F140">
        <v>1</v>
      </c>
      <c r="G140">
        <v>0</v>
      </c>
      <c r="H140">
        <v>3</v>
      </c>
      <c r="I140">
        <v>2.7070239389875548</v>
      </c>
      <c r="J140">
        <v>0.80394126436826197</v>
      </c>
      <c r="K140">
        <f t="shared" si="6"/>
        <v>2.1873805690710366</v>
      </c>
      <c r="L140">
        <f t="shared" si="7"/>
        <v>5.7622699323559229E-4</v>
      </c>
    </row>
    <row r="141" spans="1:12" x14ac:dyDescent="0.25">
      <c r="A141">
        <v>19</v>
      </c>
      <c r="B141">
        <v>6</v>
      </c>
      <c r="C141">
        <v>0</v>
      </c>
      <c r="D141">
        <f t="shared" si="8"/>
        <v>2.1031188224811608</v>
      </c>
      <c r="E141">
        <v>125.7998741430977</v>
      </c>
      <c r="F141">
        <v>1</v>
      </c>
      <c r="G141">
        <v>0</v>
      </c>
      <c r="H141">
        <v>3</v>
      </c>
      <c r="I141">
        <v>2.3225227016406382</v>
      </c>
      <c r="J141">
        <v>0.96517829574756853</v>
      </c>
      <c r="K141">
        <f t="shared" si="6"/>
        <v>2.1012830190935379</v>
      </c>
      <c r="L141">
        <f t="shared" si="7"/>
        <v>3.3701740780077263E-6</v>
      </c>
    </row>
    <row r="142" spans="1:12" x14ac:dyDescent="0.25">
      <c r="A142">
        <v>19</v>
      </c>
      <c r="B142">
        <v>7</v>
      </c>
      <c r="C142">
        <v>0</v>
      </c>
      <c r="D142">
        <f t="shared" si="8"/>
        <v>1.8382898500731339</v>
      </c>
      <c r="E142">
        <v>67.911205936347187</v>
      </c>
      <c r="F142">
        <v>1</v>
      </c>
      <c r="G142">
        <v>0</v>
      </c>
      <c r="H142">
        <v>3</v>
      </c>
      <c r="I142">
        <v>2.1637401405806456</v>
      </c>
      <c r="J142">
        <v>0.87537409300285618</v>
      </c>
      <c r="K142">
        <f t="shared" si="6"/>
        <v>1.7536218595652782</v>
      </c>
      <c r="L142">
        <f t="shared" si="7"/>
        <v>7.1686686166383571E-3</v>
      </c>
    </row>
    <row r="143" spans="1:12" x14ac:dyDescent="0.25">
      <c r="A143">
        <v>19</v>
      </c>
      <c r="B143">
        <v>8</v>
      </c>
      <c r="C143">
        <v>1</v>
      </c>
      <c r="D143">
        <f t="shared" si="8"/>
        <v>1.1639314697760339</v>
      </c>
      <c r="E143">
        <v>13.58584082400959</v>
      </c>
      <c r="F143">
        <v>1</v>
      </c>
      <c r="G143">
        <v>0</v>
      </c>
      <c r="H143">
        <v>3</v>
      </c>
      <c r="I143">
        <v>2.3054229263085899</v>
      </c>
      <c r="J143">
        <v>0.989879684033939</v>
      </c>
      <c r="K143">
        <f t="shared" si="6"/>
        <v>1.2657089404697874</v>
      </c>
      <c r="L143">
        <f t="shared" si="7"/>
        <v>1.035865354081786E-2</v>
      </c>
    </row>
    <row r="144" spans="1:12" x14ac:dyDescent="0.25">
      <c r="A144">
        <v>19</v>
      </c>
      <c r="B144">
        <v>9</v>
      </c>
      <c r="C144">
        <v>0</v>
      </c>
      <c r="D144">
        <f t="shared" si="8"/>
        <v>0.23858647084166193</v>
      </c>
      <c r="E144">
        <v>0.73215387946432076</v>
      </c>
      <c r="F144">
        <v>0</v>
      </c>
      <c r="G144">
        <v>0</v>
      </c>
      <c r="H144">
        <v>3</v>
      </c>
      <c r="I144">
        <v>2.7283392192234421</v>
      </c>
      <c r="J144">
        <v>0.61436077084401308</v>
      </c>
      <c r="K144">
        <f t="shared" si="6"/>
        <v>0.26104064456654164</v>
      </c>
      <c r="L144">
        <f t="shared" si="7"/>
        <v>5.0418991766707812E-4</v>
      </c>
    </row>
    <row r="145" spans="1:12" x14ac:dyDescent="0.25">
      <c r="A145">
        <v>20</v>
      </c>
      <c r="B145">
        <v>0</v>
      </c>
      <c r="C145">
        <v>1</v>
      </c>
      <c r="D145">
        <f t="shared" si="8"/>
        <v>0.53673461441177772</v>
      </c>
      <c r="E145">
        <v>2.4413957213153608</v>
      </c>
      <c r="F145">
        <v>1</v>
      </c>
      <c r="G145">
        <v>1</v>
      </c>
      <c r="H145">
        <v>2</v>
      </c>
      <c r="I145">
        <v>2.534865429928943</v>
      </c>
      <c r="J145">
        <v>0.23364078717419545</v>
      </c>
      <c r="K145">
        <f t="shared" si="6"/>
        <v>0.62858181176762384</v>
      </c>
      <c r="L145">
        <f t="shared" si="7"/>
        <v>8.4359076621237476E-3</v>
      </c>
    </row>
    <row r="146" spans="1:12" x14ac:dyDescent="0.25">
      <c r="A146">
        <v>20</v>
      </c>
      <c r="B146">
        <v>1</v>
      </c>
      <c r="C146">
        <v>0</v>
      </c>
      <c r="D146">
        <f t="shared" si="8"/>
        <v>1.1146553824969196</v>
      </c>
      <c r="E146">
        <v>12.021331112828124</v>
      </c>
      <c r="F146">
        <v>0</v>
      </c>
      <c r="G146">
        <v>1</v>
      </c>
      <c r="H146">
        <v>2</v>
      </c>
      <c r="I146">
        <v>2.1522565871282495</v>
      </c>
      <c r="J146">
        <v>0.19493548087484669</v>
      </c>
      <c r="K146">
        <f t="shared" si="6"/>
        <v>1.0295477038096559</v>
      </c>
      <c r="L146">
        <f t="shared" si="7"/>
        <v>7.2433169715345313E-3</v>
      </c>
    </row>
    <row r="147" spans="1:12" x14ac:dyDescent="0.25">
      <c r="A147">
        <v>21</v>
      </c>
      <c r="B147">
        <v>0</v>
      </c>
      <c r="C147">
        <v>1</v>
      </c>
      <c r="D147">
        <f t="shared" si="8"/>
        <v>0.71529126664783726</v>
      </c>
      <c r="E147">
        <v>4.1914809730356071</v>
      </c>
      <c r="F147">
        <v>1</v>
      </c>
      <c r="G147">
        <v>1</v>
      </c>
      <c r="H147">
        <v>3</v>
      </c>
      <c r="I147">
        <v>2.7243630589408339</v>
      </c>
      <c r="J147">
        <v>0.61801404918508585</v>
      </c>
      <c r="K147">
        <f t="shared" si="6"/>
        <v>0.68482997542634072</v>
      </c>
      <c r="L147">
        <f t="shared" si="7"/>
        <v>9.2789026288082248E-4</v>
      </c>
    </row>
    <row r="148" spans="1:12" x14ac:dyDescent="0.25">
      <c r="A148">
        <v>21</v>
      </c>
      <c r="B148">
        <v>1</v>
      </c>
      <c r="C148">
        <v>0</v>
      </c>
      <c r="D148">
        <f t="shared" si="8"/>
        <v>1.3048549620275167</v>
      </c>
      <c r="E148">
        <v>19.17692418004755</v>
      </c>
      <c r="F148">
        <v>1</v>
      </c>
      <c r="G148">
        <v>1</v>
      </c>
      <c r="H148">
        <v>3</v>
      </c>
      <c r="I148">
        <v>2.8277342816145392</v>
      </c>
      <c r="J148">
        <v>0.92348628114541498</v>
      </c>
      <c r="K148">
        <f t="shared" si="6"/>
        <v>1.3683024767249534</v>
      </c>
      <c r="L148">
        <f t="shared" si="7"/>
        <v>4.0255871212814464E-3</v>
      </c>
    </row>
    <row r="149" spans="1:12" x14ac:dyDescent="0.25">
      <c r="A149">
        <v>21</v>
      </c>
      <c r="B149">
        <v>2</v>
      </c>
      <c r="C149">
        <v>1</v>
      </c>
      <c r="D149">
        <f t="shared" si="8"/>
        <v>1.8538388143120368</v>
      </c>
      <c r="E149">
        <v>70.423119442492109</v>
      </c>
      <c r="F149">
        <v>1</v>
      </c>
      <c r="G149">
        <v>1</v>
      </c>
      <c r="H149">
        <v>3</v>
      </c>
      <c r="I149">
        <v>2.5151223268858303</v>
      </c>
      <c r="J149">
        <v>0.73373044172058144</v>
      </c>
      <c r="K149">
        <f t="shared" si="6"/>
        <v>1.8194087274166753</v>
      </c>
      <c r="L149">
        <f t="shared" si="7"/>
        <v>1.1854308836221461E-3</v>
      </c>
    </row>
    <row r="150" spans="1:12" x14ac:dyDescent="0.25">
      <c r="A150">
        <v>21</v>
      </c>
      <c r="B150">
        <v>3</v>
      </c>
      <c r="C150">
        <v>0</v>
      </c>
      <c r="D150">
        <f t="shared" si="8"/>
        <v>2.172787844582492</v>
      </c>
      <c r="E150">
        <v>147.86336937147672</v>
      </c>
      <c r="F150">
        <v>1</v>
      </c>
      <c r="G150">
        <v>1</v>
      </c>
      <c r="H150">
        <v>3</v>
      </c>
      <c r="I150">
        <v>2.0830019637542136</v>
      </c>
      <c r="J150">
        <v>0.43233999651329214</v>
      </c>
      <c r="K150">
        <f t="shared" si="6"/>
        <v>2.2019398678064079</v>
      </c>
      <c r="L150">
        <f t="shared" si="7"/>
        <v>8.4984045804773595E-4</v>
      </c>
    </row>
    <row r="151" spans="1:12" x14ac:dyDescent="0.25">
      <c r="A151">
        <v>21</v>
      </c>
      <c r="B151">
        <v>4</v>
      </c>
      <c r="C151">
        <v>0</v>
      </c>
      <c r="D151">
        <f t="shared" si="8"/>
        <v>2.4733152271725714</v>
      </c>
      <c r="E151">
        <v>296.38237610354741</v>
      </c>
      <c r="F151">
        <v>1</v>
      </c>
      <c r="G151">
        <v>1</v>
      </c>
      <c r="H151">
        <v>3</v>
      </c>
      <c r="I151">
        <v>2.2691651747119788</v>
      </c>
      <c r="J151">
        <v>0.29214150489199953</v>
      </c>
      <c r="K151">
        <f t="shared" si="6"/>
        <v>2.3752350389698496</v>
      </c>
      <c r="L151">
        <f t="shared" si="7"/>
        <v>9.6197233178813273E-3</v>
      </c>
    </row>
    <row r="152" spans="1:12" x14ac:dyDescent="0.25">
      <c r="A152">
        <v>21</v>
      </c>
      <c r="B152">
        <v>5</v>
      </c>
      <c r="C152">
        <v>1</v>
      </c>
      <c r="D152">
        <f t="shared" si="8"/>
        <v>2.4699280640200141</v>
      </c>
      <c r="E152">
        <v>294.07204326446202</v>
      </c>
      <c r="F152">
        <v>1</v>
      </c>
      <c r="G152">
        <v>1</v>
      </c>
      <c r="H152">
        <v>3</v>
      </c>
      <c r="I152">
        <v>2.8370534949777095</v>
      </c>
      <c r="J152">
        <v>0.68315720548928294</v>
      </c>
      <c r="K152">
        <f t="shared" si="6"/>
        <v>2.6129897041066514</v>
      </c>
      <c r="L152">
        <f t="shared" si="7"/>
        <v>2.0466632864278564E-2</v>
      </c>
    </row>
    <row r="153" spans="1:12" x14ac:dyDescent="0.25">
      <c r="A153">
        <v>21</v>
      </c>
      <c r="B153">
        <v>6</v>
      </c>
      <c r="C153">
        <v>1</v>
      </c>
      <c r="D153">
        <f t="shared" si="8"/>
        <v>2.4131542011631519</v>
      </c>
      <c r="E153">
        <v>257.91320525597814</v>
      </c>
      <c r="F153">
        <v>1</v>
      </c>
      <c r="G153">
        <v>1</v>
      </c>
      <c r="H153">
        <v>3</v>
      </c>
      <c r="I153">
        <v>2.0478594487596951</v>
      </c>
      <c r="J153">
        <v>0.37691672538186505</v>
      </c>
      <c r="K153">
        <f t="shared" si="6"/>
        <v>2.3203432994835289</v>
      </c>
      <c r="L153">
        <f t="shared" si="7"/>
        <v>8.6138634705846522E-3</v>
      </c>
    </row>
    <row r="154" spans="1:12" x14ac:dyDescent="0.25">
      <c r="A154">
        <v>21</v>
      </c>
      <c r="B154">
        <v>7</v>
      </c>
      <c r="C154">
        <v>0</v>
      </c>
      <c r="D154">
        <f t="shared" si="8"/>
        <v>2.060460565192014</v>
      </c>
      <c r="E154">
        <v>113.93718734153886</v>
      </c>
      <c r="F154">
        <v>1</v>
      </c>
      <c r="G154">
        <v>1</v>
      </c>
      <c r="H154">
        <v>3</v>
      </c>
      <c r="I154">
        <v>2.6106629799334362</v>
      </c>
      <c r="J154">
        <v>5.4028677527964142E-2</v>
      </c>
      <c r="K154">
        <f t="shared" si="6"/>
        <v>2.0576894403696926</v>
      </c>
      <c r="L154">
        <f t="shared" si="7"/>
        <v>7.6791327808860708E-6</v>
      </c>
    </row>
    <row r="155" spans="1:12" x14ac:dyDescent="0.25">
      <c r="A155">
        <v>21</v>
      </c>
      <c r="B155">
        <v>8</v>
      </c>
      <c r="C155">
        <v>1</v>
      </c>
      <c r="D155">
        <f t="shared" si="8"/>
        <v>1.4471455256052881</v>
      </c>
      <c r="E155">
        <v>26.999193736952268</v>
      </c>
      <c r="F155">
        <v>1</v>
      </c>
      <c r="G155">
        <v>1</v>
      </c>
      <c r="H155">
        <v>3</v>
      </c>
      <c r="I155">
        <v>2.650112943339054</v>
      </c>
      <c r="J155">
        <v>0.46275922072409514</v>
      </c>
      <c r="K155">
        <f t="shared" si="6"/>
        <v>1.4921851737961407</v>
      </c>
      <c r="L155">
        <f t="shared" si="7"/>
        <v>2.028569909155772E-3</v>
      </c>
    </row>
    <row r="156" spans="1:12" x14ac:dyDescent="0.25">
      <c r="A156">
        <v>21</v>
      </c>
      <c r="B156">
        <v>9</v>
      </c>
      <c r="C156">
        <v>0</v>
      </c>
      <c r="D156">
        <f t="shared" si="8"/>
        <v>0.6676207566876613</v>
      </c>
      <c r="E156">
        <v>3.6517970258799819</v>
      </c>
      <c r="F156">
        <v>1</v>
      </c>
      <c r="G156">
        <v>1</v>
      </c>
      <c r="H156">
        <v>3</v>
      </c>
      <c r="I156">
        <v>2.8981914505099096</v>
      </c>
      <c r="J156">
        <v>0.51555846032081631</v>
      </c>
      <c r="K156">
        <f t="shared" si="6"/>
        <v>0.59496782678896187</v>
      </c>
      <c r="L156">
        <f t="shared" si="7"/>
        <v>5.2784482228653328E-3</v>
      </c>
    </row>
    <row r="157" spans="1:12" x14ac:dyDescent="0.25">
      <c r="A157">
        <v>22</v>
      </c>
      <c r="B157">
        <v>0</v>
      </c>
      <c r="C157">
        <v>1</v>
      </c>
      <c r="D157">
        <f t="shared" si="8"/>
        <v>0.65370560311576986</v>
      </c>
      <c r="E157">
        <v>3.5051121122877902</v>
      </c>
      <c r="F157">
        <v>1</v>
      </c>
      <c r="G157">
        <v>1</v>
      </c>
      <c r="H157">
        <v>1</v>
      </c>
      <c r="I157">
        <v>2.3142480816652666</v>
      </c>
      <c r="J157">
        <v>0.57469393661444834</v>
      </c>
      <c r="K157">
        <f t="shared" si="6"/>
        <v>0.65127697542446072</v>
      </c>
      <c r="L157">
        <f t="shared" si="7"/>
        <v>5.8982324629935518E-6</v>
      </c>
    </row>
    <row r="158" spans="1:12" x14ac:dyDescent="0.25">
      <c r="A158">
        <v>22</v>
      </c>
      <c r="B158">
        <v>1</v>
      </c>
      <c r="C158">
        <v>0</v>
      </c>
      <c r="D158">
        <f t="shared" si="8"/>
        <v>1.2339870863806077</v>
      </c>
      <c r="E158">
        <v>16.139063442468959</v>
      </c>
      <c r="F158">
        <v>1</v>
      </c>
      <c r="G158">
        <v>1</v>
      </c>
      <c r="H158">
        <v>1</v>
      </c>
      <c r="I158">
        <v>2.9885806793599841</v>
      </c>
      <c r="J158">
        <v>0.87090757010992093</v>
      </c>
      <c r="K158">
        <f t="shared" si="6"/>
        <v>1.3012518408486147</v>
      </c>
      <c r="L158">
        <f t="shared" si="7"/>
        <v>4.5245471936412604E-3</v>
      </c>
    </row>
    <row r="159" spans="1:12" x14ac:dyDescent="0.25">
      <c r="A159">
        <v>22</v>
      </c>
      <c r="B159">
        <v>2</v>
      </c>
      <c r="C159">
        <v>0</v>
      </c>
      <c r="D159">
        <f t="shared" si="8"/>
        <v>1.7486736878108302</v>
      </c>
      <c r="E159">
        <v>55.0626584465913</v>
      </c>
      <c r="F159">
        <v>1</v>
      </c>
      <c r="G159">
        <v>1</v>
      </c>
      <c r="H159">
        <v>1</v>
      </c>
      <c r="I159">
        <v>2.1467661540091285</v>
      </c>
      <c r="J159">
        <v>7.4472912878263742E-2</v>
      </c>
      <c r="K159">
        <f t="shared" si="6"/>
        <v>1.6365537153930034</v>
      </c>
      <c r="L159">
        <f t="shared" si="7"/>
        <v>1.2570888214974239E-2</v>
      </c>
    </row>
    <row r="160" spans="1:12" x14ac:dyDescent="0.25">
      <c r="A160">
        <v>22</v>
      </c>
      <c r="B160">
        <v>3</v>
      </c>
      <c r="C160">
        <v>0</v>
      </c>
      <c r="D160">
        <f t="shared" si="8"/>
        <v>2.0022699198213956</v>
      </c>
      <c r="E160">
        <v>99.524036648187703</v>
      </c>
      <c r="F160">
        <v>1</v>
      </c>
      <c r="G160">
        <v>1</v>
      </c>
      <c r="H160">
        <v>1</v>
      </c>
      <c r="I160">
        <v>2.5148598705445693</v>
      </c>
      <c r="J160">
        <v>0.11680986519240832</v>
      </c>
      <c r="K160">
        <f t="shared" si="6"/>
        <v>2.0732020784858429</v>
      </c>
      <c r="L160">
        <f t="shared" si="7"/>
        <v>5.0313711327983337E-3</v>
      </c>
    </row>
    <row r="161" spans="1:12" x14ac:dyDescent="0.25">
      <c r="A161">
        <v>22</v>
      </c>
      <c r="B161">
        <v>4</v>
      </c>
      <c r="C161">
        <v>0</v>
      </c>
      <c r="D161">
        <f t="shared" si="8"/>
        <v>2.3638135009711418</v>
      </c>
      <c r="E161">
        <v>230.10721336150786</v>
      </c>
      <c r="F161">
        <v>1</v>
      </c>
      <c r="G161">
        <v>1</v>
      </c>
      <c r="H161">
        <v>1</v>
      </c>
      <c r="I161">
        <v>2.55347426235046</v>
      </c>
      <c r="J161">
        <v>0.9667457049022341</v>
      </c>
      <c r="K161">
        <f t="shared" si="6"/>
        <v>2.2700307268023621</v>
      </c>
      <c r="L161">
        <f t="shared" si="7"/>
        <v>8.7952087307923473E-3</v>
      </c>
    </row>
    <row r="162" spans="1:12" x14ac:dyDescent="0.25">
      <c r="A162">
        <v>22</v>
      </c>
      <c r="B162">
        <v>5</v>
      </c>
      <c r="C162">
        <v>0</v>
      </c>
      <c r="D162">
        <f t="shared" si="8"/>
        <v>2.3725724330291622</v>
      </c>
      <c r="E162">
        <v>234.8155463910567</v>
      </c>
      <c r="F162">
        <v>1</v>
      </c>
      <c r="G162">
        <v>1</v>
      </c>
      <c r="H162">
        <v>1</v>
      </c>
      <c r="I162">
        <v>2.7197368384449927</v>
      </c>
      <c r="J162">
        <v>0.86761917518885046</v>
      </c>
      <c r="K162">
        <f t="shared" si="6"/>
        <v>2.4966208865679214</v>
      </c>
      <c r="L162">
        <f t="shared" si="7"/>
        <v>1.5388018825357688E-2</v>
      </c>
    </row>
    <row r="163" spans="1:12" x14ac:dyDescent="0.25">
      <c r="A163">
        <v>22</v>
      </c>
      <c r="B163">
        <v>6</v>
      </c>
      <c r="C163">
        <v>0</v>
      </c>
      <c r="D163">
        <f t="shared" si="8"/>
        <v>2.3468006432822301</v>
      </c>
      <c r="E163">
        <v>221.22895460078735</v>
      </c>
      <c r="F163">
        <v>1</v>
      </c>
      <c r="G163">
        <v>1</v>
      </c>
      <c r="H163">
        <v>1</v>
      </c>
      <c r="I163">
        <v>2.9836531133913695</v>
      </c>
      <c r="J163">
        <v>0.5822727440603499</v>
      </c>
      <c r="K163">
        <f t="shared" si="6"/>
        <v>2.2943152428349283</v>
      </c>
      <c r="L163">
        <f t="shared" si="7"/>
        <v>2.7547172601136362E-3</v>
      </c>
    </row>
    <row r="164" spans="1:12" x14ac:dyDescent="0.25">
      <c r="A164">
        <v>22</v>
      </c>
      <c r="B164">
        <v>7</v>
      </c>
      <c r="C164">
        <v>0</v>
      </c>
      <c r="D164">
        <f t="shared" si="8"/>
        <v>2.0119497140024944</v>
      </c>
      <c r="E164">
        <v>101.78972732839806</v>
      </c>
      <c r="F164">
        <v>1</v>
      </c>
      <c r="G164">
        <v>1</v>
      </c>
      <c r="H164">
        <v>1</v>
      </c>
      <c r="I164">
        <v>2.3560503229074028</v>
      </c>
      <c r="J164">
        <v>0.25410797832754106</v>
      </c>
      <c r="K164">
        <f t="shared" si="6"/>
        <v>1.9842023654599898</v>
      </c>
      <c r="L164">
        <f t="shared" si="7"/>
        <v>7.699153511392322E-4</v>
      </c>
    </row>
    <row r="165" spans="1:12" x14ac:dyDescent="0.25">
      <c r="A165">
        <v>22</v>
      </c>
      <c r="B165">
        <v>8</v>
      </c>
      <c r="C165">
        <v>0</v>
      </c>
      <c r="D165">
        <f t="shared" si="8"/>
        <v>1.4615598523255882</v>
      </c>
      <c r="E165">
        <v>27.944086827225341</v>
      </c>
      <c r="F165">
        <v>0</v>
      </c>
      <c r="G165">
        <v>1</v>
      </c>
      <c r="H165">
        <v>1</v>
      </c>
      <c r="I165">
        <v>2.4754023969107029</v>
      </c>
      <c r="J165">
        <v>0.77507097992781215</v>
      </c>
      <c r="K165">
        <f t="shared" si="6"/>
        <v>1.4578265851212771</v>
      </c>
      <c r="L165">
        <f t="shared" si="7"/>
        <v>1.3937284018784877E-5</v>
      </c>
    </row>
    <row r="166" spans="1:12" x14ac:dyDescent="0.25">
      <c r="A166">
        <v>23</v>
      </c>
      <c r="B166">
        <v>0</v>
      </c>
      <c r="C166">
        <v>1</v>
      </c>
      <c r="D166">
        <f t="shared" si="8"/>
        <v>0.6686327899303911</v>
      </c>
      <c r="E166">
        <v>3.6626497143965109</v>
      </c>
      <c r="F166">
        <v>1</v>
      </c>
      <c r="G166">
        <v>1</v>
      </c>
      <c r="H166">
        <v>2</v>
      </c>
      <c r="I166">
        <v>2.830364785939981</v>
      </c>
      <c r="J166">
        <v>0.54773764603676334</v>
      </c>
      <c r="K166">
        <f t="shared" si="6"/>
        <v>0.68439150699012541</v>
      </c>
      <c r="L166">
        <f t="shared" si="7"/>
        <v>2.4833716336876107E-4</v>
      </c>
    </row>
    <row r="167" spans="1:12" x14ac:dyDescent="0.25">
      <c r="A167">
        <v>23</v>
      </c>
      <c r="B167">
        <v>1</v>
      </c>
      <c r="C167">
        <v>1</v>
      </c>
      <c r="D167">
        <f t="shared" si="8"/>
        <v>1.1434304243291411</v>
      </c>
      <c r="E167">
        <v>12.913308803524858</v>
      </c>
      <c r="F167">
        <v>0</v>
      </c>
      <c r="G167">
        <v>1</v>
      </c>
      <c r="H167">
        <v>2</v>
      </c>
      <c r="I167">
        <v>2.5685484742925837</v>
      </c>
      <c r="J167">
        <v>0.62626381603877235</v>
      </c>
      <c r="K167">
        <f t="shared" si="6"/>
        <v>1.262047095402504</v>
      </c>
      <c r="L167">
        <f t="shared" si="7"/>
        <v>1.4069914656526374E-2</v>
      </c>
    </row>
    <row r="168" spans="1:12" x14ac:dyDescent="0.25">
      <c r="A168">
        <v>24</v>
      </c>
      <c r="B168">
        <v>0</v>
      </c>
      <c r="C168">
        <v>1</v>
      </c>
      <c r="D168">
        <f t="shared" si="8"/>
        <v>0.64482902155699817</v>
      </c>
      <c r="E168">
        <v>3.4139663863374006</v>
      </c>
      <c r="F168">
        <v>1</v>
      </c>
      <c r="G168">
        <v>1</v>
      </c>
      <c r="H168">
        <v>0</v>
      </c>
      <c r="I168">
        <v>2.4685353240006975</v>
      </c>
      <c r="J168">
        <v>0.39758258645572941</v>
      </c>
      <c r="K168">
        <f t="shared" si="6"/>
        <v>0.64227160912416426</v>
      </c>
      <c r="L168">
        <f t="shared" si="7"/>
        <v>6.5403583516134919E-6</v>
      </c>
    </row>
    <row r="169" spans="1:12" x14ac:dyDescent="0.25">
      <c r="A169">
        <v>24</v>
      </c>
      <c r="B169">
        <v>1</v>
      </c>
      <c r="C169">
        <v>1</v>
      </c>
      <c r="D169">
        <f t="shared" si="8"/>
        <v>1.2099998415931956</v>
      </c>
      <c r="E169">
        <v>15.218095058116763</v>
      </c>
      <c r="F169">
        <v>1</v>
      </c>
      <c r="G169">
        <v>1</v>
      </c>
      <c r="H169">
        <v>0</v>
      </c>
      <c r="I169">
        <v>2.8382942430034745</v>
      </c>
      <c r="J169">
        <v>0.35397964794810832</v>
      </c>
      <c r="K169">
        <f t="shared" si="6"/>
        <v>1.222485740270153</v>
      </c>
      <c r="L169">
        <f t="shared" si="7"/>
        <v>1.5589766577124592E-4</v>
      </c>
    </row>
    <row r="170" spans="1:12" x14ac:dyDescent="0.25">
      <c r="A170">
        <v>24</v>
      </c>
      <c r="B170">
        <v>2</v>
      </c>
      <c r="C170">
        <v>0</v>
      </c>
      <c r="D170">
        <f t="shared" si="8"/>
        <v>1.6580612370261973</v>
      </c>
      <c r="E170">
        <v>44.505221956569798</v>
      </c>
      <c r="F170">
        <v>0</v>
      </c>
      <c r="G170">
        <v>1</v>
      </c>
      <c r="H170">
        <v>0</v>
      </c>
      <c r="I170">
        <v>2.8921090156618448</v>
      </c>
      <c r="J170">
        <v>0.16113349517308961</v>
      </c>
      <c r="K170">
        <f t="shared" si="6"/>
        <v>1.6702085595902827</v>
      </c>
      <c r="L170">
        <f t="shared" si="7"/>
        <v>1.4755744547593707E-4</v>
      </c>
    </row>
    <row r="171" spans="1:12" x14ac:dyDescent="0.25">
      <c r="A171">
        <v>25</v>
      </c>
      <c r="B171">
        <v>0</v>
      </c>
      <c r="C171">
        <v>1</v>
      </c>
      <c r="D171">
        <f t="shared" si="8"/>
        <v>0.70359613950251176</v>
      </c>
      <c r="E171">
        <v>4.0535450257438086</v>
      </c>
      <c r="F171">
        <v>1</v>
      </c>
      <c r="G171">
        <v>0</v>
      </c>
      <c r="H171">
        <v>3</v>
      </c>
      <c r="I171">
        <v>2.9690208628865919</v>
      </c>
      <c r="J171">
        <v>0.55569051112908263</v>
      </c>
      <c r="K171">
        <f t="shared" si="6"/>
        <v>0.69498698268536896</v>
      </c>
      <c r="L171">
        <f t="shared" si="7"/>
        <v>7.411758110215642E-5</v>
      </c>
    </row>
    <row r="172" spans="1:12" x14ac:dyDescent="0.25">
      <c r="A172">
        <v>25</v>
      </c>
      <c r="B172">
        <v>1</v>
      </c>
      <c r="C172">
        <v>0</v>
      </c>
      <c r="D172">
        <f t="shared" si="8"/>
        <v>1.2691188411723191</v>
      </c>
      <c r="E172">
        <v>17.583128978170173</v>
      </c>
      <c r="F172">
        <v>0</v>
      </c>
      <c r="G172">
        <v>0</v>
      </c>
      <c r="H172">
        <v>3</v>
      </c>
      <c r="I172">
        <v>2.969445830964105</v>
      </c>
      <c r="J172">
        <v>8.0537380315035989E-2</v>
      </c>
      <c r="K172">
        <f t="shared" si="6"/>
        <v>1.2702040870329563</v>
      </c>
      <c r="L172">
        <f t="shared" si="7"/>
        <v>1.1777585780301445E-6</v>
      </c>
    </row>
    <row r="173" spans="1:12" x14ac:dyDescent="0.25">
      <c r="A173">
        <v>26</v>
      </c>
      <c r="B173">
        <v>0</v>
      </c>
      <c r="C173">
        <v>1</v>
      </c>
      <c r="D173">
        <f t="shared" si="8"/>
        <v>0.52037169702452835</v>
      </c>
      <c r="E173">
        <v>2.3141464600986463</v>
      </c>
      <c r="F173">
        <v>1</v>
      </c>
      <c r="G173">
        <v>1</v>
      </c>
      <c r="H173">
        <v>3</v>
      </c>
      <c r="I173">
        <v>2.4207320557440921</v>
      </c>
      <c r="J173">
        <v>4.9854545122217431E-2</v>
      </c>
      <c r="K173">
        <f t="shared" si="6"/>
        <v>0.60004016574643171</v>
      </c>
      <c r="L173">
        <f t="shared" si="7"/>
        <v>6.3470649084928941E-3</v>
      </c>
    </row>
    <row r="174" spans="1:12" x14ac:dyDescent="0.25">
      <c r="A174">
        <v>26</v>
      </c>
      <c r="B174">
        <v>1</v>
      </c>
      <c r="C174">
        <v>0</v>
      </c>
      <c r="D174">
        <f t="shared" si="8"/>
        <v>1.1151734454951907</v>
      </c>
      <c r="E174">
        <v>12.036873320339287</v>
      </c>
      <c r="F174">
        <v>1</v>
      </c>
      <c r="G174">
        <v>1</v>
      </c>
      <c r="H174">
        <v>3</v>
      </c>
      <c r="I174">
        <v>2.8715282039311205</v>
      </c>
      <c r="J174">
        <v>0.2250779989080911</v>
      </c>
      <c r="K174">
        <f t="shared" si="6"/>
        <v>1.0640242302531588</v>
      </c>
      <c r="L174">
        <f t="shared" si="7"/>
        <v>2.6162422198757048E-3</v>
      </c>
    </row>
    <row r="175" spans="1:12" x14ac:dyDescent="0.25">
      <c r="A175">
        <v>26</v>
      </c>
      <c r="B175">
        <v>2</v>
      </c>
      <c r="C175">
        <v>1</v>
      </c>
      <c r="D175">
        <f t="shared" si="8"/>
        <v>1.6705951183417211</v>
      </c>
      <c r="E175">
        <v>45.8376523065456</v>
      </c>
      <c r="F175">
        <v>1</v>
      </c>
      <c r="G175">
        <v>1</v>
      </c>
      <c r="H175">
        <v>3</v>
      </c>
      <c r="I175">
        <v>2.134806332919652</v>
      </c>
      <c r="J175">
        <v>0.31889387961385296</v>
      </c>
      <c r="K175">
        <f t="shared" si="6"/>
        <v>1.5233133553065779</v>
      </c>
      <c r="L175">
        <f t="shared" si="7"/>
        <v>2.1691917722740098E-2</v>
      </c>
    </row>
    <row r="176" spans="1:12" x14ac:dyDescent="0.25">
      <c r="A176">
        <v>26</v>
      </c>
      <c r="B176">
        <v>3</v>
      </c>
      <c r="C176">
        <v>0</v>
      </c>
      <c r="D176">
        <f t="shared" si="8"/>
        <v>1.900676688572976</v>
      </c>
      <c r="E176">
        <v>78.556686850360862</v>
      </c>
      <c r="F176">
        <v>1</v>
      </c>
      <c r="G176">
        <v>1</v>
      </c>
      <c r="H176">
        <v>3</v>
      </c>
      <c r="I176">
        <v>2.2643060646259983</v>
      </c>
      <c r="J176">
        <v>0.16662570977405267</v>
      </c>
      <c r="K176">
        <f t="shared" si="6"/>
        <v>1.9694060225032415</v>
      </c>
      <c r="L176">
        <f t="shared" si="7"/>
        <v>4.7237213424979416E-3</v>
      </c>
    </row>
    <row r="177" spans="1:12" x14ac:dyDescent="0.25">
      <c r="A177">
        <v>26</v>
      </c>
      <c r="B177">
        <v>4</v>
      </c>
      <c r="C177">
        <v>1</v>
      </c>
      <c r="D177">
        <f t="shared" si="8"/>
        <v>2.1157898940958795</v>
      </c>
      <c r="E177">
        <v>129.55391328282204</v>
      </c>
      <c r="F177">
        <v>1</v>
      </c>
      <c r="G177">
        <v>1</v>
      </c>
      <c r="H177">
        <v>3</v>
      </c>
      <c r="I177">
        <v>2.511454741068714</v>
      </c>
      <c r="J177">
        <v>0.94447491024966768</v>
      </c>
      <c r="K177">
        <f t="shared" si="6"/>
        <v>2.1451157847563316</v>
      </c>
      <c r="L177">
        <f t="shared" si="7"/>
        <v>8.6000786302879186E-4</v>
      </c>
    </row>
    <row r="178" spans="1:12" x14ac:dyDescent="0.25">
      <c r="A178">
        <v>26</v>
      </c>
      <c r="B178">
        <v>5</v>
      </c>
      <c r="C178">
        <v>1</v>
      </c>
      <c r="D178">
        <f t="shared" si="8"/>
        <v>2.1974416434827493</v>
      </c>
      <c r="E178">
        <v>156.55842959233954</v>
      </c>
      <c r="F178">
        <v>1</v>
      </c>
      <c r="G178">
        <v>1</v>
      </c>
      <c r="H178">
        <v>3</v>
      </c>
      <c r="I178">
        <v>2.853085846891831</v>
      </c>
      <c r="J178">
        <v>0.8474239201885172</v>
      </c>
      <c r="K178">
        <f t="shared" si="6"/>
        <v>2.211998421869128</v>
      </c>
      <c r="L178">
        <f t="shared" si="7"/>
        <v>2.1189979699014205E-4</v>
      </c>
    </row>
    <row r="179" spans="1:12" x14ac:dyDescent="0.25">
      <c r="A179">
        <v>26</v>
      </c>
      <c r="B179">
        <v>6</v>
      </c>
      <c r="C179">
        <v>0</v>
      </c>
      <c r="D179">
        <f t="shared" si="8"/>
        <v>2.0579164915454435</v>
      </c>
      <c r="E179">
        <v>113.26585971873088</v>
      </c>
      <c r="F179">
        <v>1</v>
      </c>
      <c r="G179">
        <v>1</v>
      </c>
      <c r="H179">
        <v>3</v>
      </c>
      <c r="I179">
        <v>2.4520893628758582</v>
      </c>
      <c r="J179">
        <v>0.43066763161589705</v>
      </c>
      <c r="K179">
        <f t="shared" si="6"/>
        <v>2.0341815009821422</v>
      </c>
      <c r="L179">
        <f t="shared" si="7"/>
        <v>5.6334977704000199E-4</v>
      </c>
    </row>
    <row r="180" spans="1:12" x14ac:dyDescent="0.25">
      <c r="A180">
        <v>26</v>
      </c>
      <c r="B180">
        <v>7</v>
      </c>
      <c r="C180">
        <v>1</v>
      </c>
      <c r="D180">
        <f t="shared" si="8"/>
        <v>1.7139221983089357</v>
      </c>
      <c r="E180">
        <v>50.751411357264871</v>
      </c>
      <c r="F180">
        <v>1</v>
      </c>
      <c r="G180">
        <v>1</v>
      </c>
      <c r="H180">
        <v>3</v>
      </c>
      <c r="I180">
        <v>2.7648104727926111</v>
      </c>
      <c r="J180">
        <v>0.27687132982888052</v>
      </c>
      <c r="K180">
        <f t="shared" si="6"/>
        <v>1.6756072157206858</v>
      </c>
      <c r="L180">
        <f t="shared" si="7"/>
        <v>1.4680378907378881E-3</v>
      </c>
    </row>
    <row r="181" spans="1:12" x14ac:dyDescent="0.25">
      <c r="A181">
        <v>26</v>
      </c>
      <c r="B181">
        <v>8</v>
      </c>
      <c r="C181">
        <v>1</v>
      </c>
      <c r="D181">
        <f t="shared" si="8"/>
        <v>1.0958050585597974</v>
      </c>
      <c r="E181">
        <v>11.468237277800466</v>
      </c>
      <c r="F181">
        <v>1</v>
      </c>
      <c r="G181">
        <v>1</v>
      </c>
      <c r="H181">
        <v>3</v>
      </c>
      <c r="I181">
        <v>2.9544502306743272</v>
      </c>
      <c r="J181">
        <v>0.51038446557275319</v>
      </c>
      <c r="K181">
        <f t="shared" si="6"/>
        <v>1.1112537807986258</v>
      </c>
      <c r="L181">
        <f t="shared" si="7"/>
        <v>2.3866301881247202E-4</v>
      </c>
    </row>
    <row r="182" spans="1:12" x14ac:dyDescent="0.25">
      <c r="A182">
        <v>26</v>
      </c>
      <c r="B182">
        <v>9</v>
      </c>
      <c r="C182">
        <v>0</v>
      </c>
      <c r="D182">
        <f t="shared" si="8"/>
        <v>0.13521243599118413</v>
      </c>
      <c r="E182">
        <v>0.36525078836464031</v>
      </c>
      <c r="F182">
        <v>0</v>
      </c>
      <c r="G182">
        <v>1</v>
      </c>
      <c r="H182">
        <v>3</v>
      </c>
      <c r="I182">
        <v>2.1901149474058643</v>
      </c>
      <c r="J182">
        <v>0.69984280336955251</v>
      </c>
      <c r="K182">
        <f t="shared" si="6"/>
        <v>0.15280029666024897</v>
      </c>
      <c r="L182">
        <f t="shared" si="7"/>
        <v>3.0933284291443801E-4</v>
      </c>
    </row>
    <row r="183" spans="1:12" x14ac:dyDescent="0.25">
      <c r="A183">
        <v>27</v>
      </c>
      <c r="B183">
        <v>0</v>
      </c>
      <c r="C183">
        <v>1</v>
      </c>
      <c r="D183">
        <f t="shared" si="8"/>
        <v>0.76703381999062625</v>
      </c>
      <c r="E183">
        <v>4.8483562551348864</v>
      </c>
      <c r="F183">
        <v>1</v>
      </c>
      <c r="G183">
        <v>0</v>
      </c>
      <c r="H183">
        <v>0</v>
      </c>
      <c r="I183">
        <v>2.9634205318106979</v>
      </c>
      <c r="J183">
        <v>0.53189468360416736</v>
      </c>
      <c r="K183">
        <f t="shared" si="6"/>
        <v>0.69193395153509885</v>
      </c>
      <c r="L183">
        <f t="shared" si="7"/>
        <v>5.6399902420375203E-3</v>
      </c>
    </row>
    <row r="184" spans="1:12" x14ac:dyDescent="0.25">
      <c r="A184">
        <v>27</v>
      </c>
      <c r="B184">
        <v>1</v>
      </c>
      <c r="C184">
        <v>1</v>
      </c>
      <c r="D184">
        <f t="shared" si="8"/>
        <v>1.289569465480066</v>
      </c>
      <c r="E184">
        <v>18.479125939938402</v>
      </c>
      <c r="F184">
        <v>1</v>
      </c>
      <c r="G184">
        <v>0</v>
      </c>
      <c r="H184">
        <v>0</v>
      </c>
      <c r="I184">
        <v>2.7140699369392678</v>
      </c>
      <c r="J184">
        <v>0.23921503764086083</v>
      </c>
      <c r="K184">
        <f t="shared" si="6"/>
        <v>1.3446803110649426</v>
      </c>
      <c r="L184">
        <f t="shared" si="7"/>
        <v>3.0372053010801077E-3</v>
      </c>
    </row>
    <row r="185" spans="1:12" x14ac:dyDescent="0.25">
      <c r="A185">
        <v>27</v>
      </c>
      <c r="B185">
        <v>2</v>
      </c>
      <c r="C185">
        <v>1</v>
      </c>
      <c r="D185">
        <f t="shared" si="8"/>
        <v>1.7793199752359947</v>
      </c>
      <c r="E185">
        <v>59.161682759095761</v>
      </c>
      <c r="F185">
        <v>1</v>
      </c>
      <c r="G185">
        <v>0</v>
      </c>
      <c r="H185">
        <v>0</v>
      </c>
      <c r="I185">
        <v>2.8558638584800065</v>
      </c>
      <c r="J185">
        <v>0.23427209345663869</v>
      </c>
      <c r="K185">
        <f t="shared" si="6"/>
        <v>1.7694314112656451</v>
      </c>
      <c r="L185">
        <f t="shared" si="7"/>
        <v>9.7783697395697244E-5</v>
      </c>
    </row>
    <row r="186" spans="1:12" x14ac:dyDescent="0.25">
      <c r="A186">
        <v>27</v>
      </c>
      <c r="B186">
        <v>3</v>
      </c>
      <c r="C186">
        <v>0</v>
      </c>
      <c r="D186">
        <f t="shared" si="8"/>
        <v>2.1256109978910374</v>
      </c>
      <c r="E186">
        <v>132.53988499785569</v>
      </c>
      <c r="F186">
        <v>1</v>
      </c>
      <c r="G186">
        <v>0</v>
      </c>
      <c r="H186">
        <v>0</v>
      </c>
      <c r="I186">
        <v>2.8135982774201693</v>
      </c>
      <c r="J186">
        <v>0.89189807039474545</v>
      </c>
      <c r="K186">
        <f t="shared" si="6"/>
        <v>2.2168323439052728</v>
      </c>
      <c r="L186">
        <f t="shared" si="7"/>
        <v>8.3213339686488766E-3</v>
      </c>
    </row>
    <row r="187" spans="1:12" x14ac:dyDescent="0.25">
      <c r="A187">
        <v>27</v>
      </c>
      <c r="B187">
        <v>4</v>
      </c>
      <c r="C187">
        <v>1</v>
      </c>
      <c r="D187">
        <f t="shared" si="8"/>
        <v>2.3952657130037069</v>
      </c>
      <c r="E187">
        <v>247.46528175336428</v>
      </c>
      <c r="F187">
        <v>1</v>
      </c>
      <c r="G187">
        <v>0</v>
      </c>
      <c r="H187">
        <v>0</v>
      </c>
      <c r="I187">
        <v>2.8697331265200923</v>
      </c>
      <c r="J187">
        <v>0.26506410385167745</v>
      </c>
      <c r="K187">
        <f t="shared" si="6"/>
        <v>2.3587634009936269</v>
      </c>
      <c r="L187">
        <f t="shared" si="7"/>
        <v>1.3324187820812328E-3</v>
      </c>
    </row>
    <row r="188" spans="1:12" x14ac:dyDescent="0.25">
      <c r="A188">
        <v>27</v>
      </c>
      <c r="B188">
        <v>5</v>
      </c>
      <c r="C188">
        <v>0</v>
      </c>
      <c r="D188">
        <f t="shared" si="8"/>
        <v>2.412750287405236</v>
      </c>
      <c r="E188">
        <v>257.67251606076314</v>
      </c>
      <c r="F188">
        <v>1</v>
      </c>
      <c r="G188">
        <v>0</v>
      </c>
      <c r="H188">
        <v>0</v>
      </c>
      <c r="I188">
        <v>2.3171347371769473</v>
      </c>
      <c r="J188">
        <v>1.8545154878911063E-2</v>
      </c>
      <c r="K188">
        <f t="shared" si="6"/>
        <v>2.4104800321698616</v>
      </c>
      <c r="L188">
        <f t="shared" si="7"/>
        <v>5.1540588337448066E-6</v>
      </c>
    </row>
    <row r="189" spans="1:12" x14ac:dyDescent="0.25">
      <c r="A189">
        <v>27</v>
      </c>
      <c r="B189">
        <v>6</v>
      </c>
      <c r="C189">
        <v>1</v>
      </c>
      <c r="D189">
        <f t="shared" si="8"/>
        <v>2.3335705132104891</v>
      </c>
      <c r="E189">
        <v>214.56116060050536</v>
      </c>
      <c r="F189">
        <v>1</v>
      </c>
      <c r="G189">
        <v>0</v>
      </c>
      <c r="H189">
        <v>0</v>
      </c>
      <c r="I189">
        <v>2.6863110464401538</v>
      </c>
      <c r="J189">
        <v>0.29801666484347344</v>
      </c>
      <c r="K189">
        <f t="shared" si="6"/>
        <v>2.2889664177736475</v>
      </c>
      <c r="L189">
        <f t="shared" si="7"/>
        <v>1.9895253297388762E-3</v>
      </c>
    </row>
    <row r="190" spans="1:12" x14ac:dyDescent="0.25">
      <c r="A190">
        <v>27</v>
      </c>
      <c r="B190">
        <v>7</v>
      </c>
      <c r="C190">
        <v>0</v>
      </c>
      <c r="D190">
        <f t="shared" si="8"/>
        <v>1.9731732915520561</v>
      </c>
      <c r="E190">
        <v>93.009835241160786</v>
      </c>
      <c r="F190">
        <v>0</v>
      </c>
      <c r="G190">
        <v>0</v>
      </c>
      <c r="H190">
        <v>0</v>
      </c>
      <c r="I190">
        <v>2.3047151271361805</v>
      </c>
      <c r="J190">
        <v>0.72018427700638821</v>
      </c>
      <c r="K190">
        <f t="shared" si="6"/>
        <v>2.0171685554007071</v>
      </c>
      <c r="L190">
        <f t="shared" si="7"/>
        <v>1.9355832411124118E-3</v>
      </c>
    </row>
    <row r="191" spans="1:12" x14ac:dyDescent="0.25">
      <c r="A191">
        <v>28</v>
      </c>
      <c r="B191">
        <v>0</v>
      </c>
      <c r="C191">
        <v>1</v>
      </c>
      <c r="D191">
        <f t="shared" si="8"/>
        <v>0.57641943009979135</v>
      </c>
      <c r="E191">
        <v>2.7706778526441842</v>
      </c>
      <c r="F191">
        <v>1</v>
      </c>
      <c r="G191">
        <v>0</v>
      </c>
      <c r="H191">
        <v>3</v>
      </c>
      <c r="I191">
        <v>2.1655701097437827</v>
      </c>
      <c r="J191">
        <v>0.83615230374080629</v>
      </c>
      <c r="K191">
        <f t="shared" si="6"/>
        <v>0.67010721440693266</v>
      </c>
      <c r="L191">
        <f t="shared" si="7"/>
        <v>8.7774009283814337E-3</v>
      </c>
    </row>
    <row r="192" spans="1:12" x14ac:dyDescent="0.25">
      <c r="A192">
        <v>28</v>
      </c>
      <c r="B192">
        <v>1</v>
      </c>
      <c r="C192">
        <v>1</v>
      </c>
      <c r="D192">
        <f t="shared" si="8"/>
        <v>1.2858794587667359</v>
      </c>
      <c r="E192">
        <v>18.31432161165711</v>
      </c>
      <c r="F192">
        <v>1</v>
      </c>
      <c r="G192">
        <v>0</v>
      </c>
      <c r="H192">
        <v>3</v>
      </c>
      <c r="I192">
        <v>2.9116816838832165</v>
      </c>
      <c r="J192">
        <v>0.99428967883341102</v>
      </c>
      <c r="K192">
        <f t="shared" si="6"/>
        <v>1.2187704607043395</v>
      </c>
      <c r="L192">
        <f t="shared" si="7"/>
        <v>4.5036176209387307E-3</v>
      </c>
    </row>
    <row r="193" spans="1:12" x14ac:dyDescent="0.25">
      <c r="A193">
        <v>28</v>
      </c>
      <c r="B193">
        <v>2</v>
      </c>
      <c r="C193">
        <v>0</v>
      </c>
      <c r="D193">
        <f t="shared" si="8"/>
        <v>1.7010655972161113</v>
      </c>
      <c r="E193">
        <v>49.241847067103954</v>
      </c>
      <c r="F193">
        <v>1</v>
      </c>
      <c r="G193">
        <v>0</v>
      </c>
      <c r="H193">
        <v>3</v>
      </c>
      <c r="I193">
        <v>2.2450605343019561</v>
      </c>
      <c r="J193">
        <v>0.27119813950503158</v>
      </c>
      <c r="K193">
        <f t="shared" si="6"/>
        <v>1.7264637635546205</v>
      </c>
      <c r="L193">
        <f t="shared" si="7"/>
        <v>6.4506685335858282E-4</v>
      </c>
    </row>
    <row r="194" spans="1:12" x14ac:dyDescent="0.25">
      <c r="A194">
        <v>28</v>
      </c>
      <c r="B194">
        <v>3</v>
      </c>
      <c r="C194">
        <v>0</v>
      </c>
      <c r="D194">
        <f t="shared" si="8"/>
        <v>1.9942490696330377</v>
      </c>
      <c r="E194">
        <v>97.684528311321543</v>
      </c>
      <c r="F194">
        <v>1</v>
      </c>
      <c r="G194">
        <v>0</v>
      </c>
      <c r="H194">
        <v>3</v>
      </c>
      <c r="I194">
        <v>2.3256053618169972</v>
      </c>
      <c r="J194">
        <v>0.31059266220381687</v>
      </c>
      <c r="K194">
        <f t="shared" si="6"/>
        <v>2.0256324645759687</v>
      </c>
      <c r="L194">
        <f t="shared" si="7"/>
        <v>9.8491747814398478E-4</v>
      </c>
    </row>
    <row r="195" spans="1:12" x14ac:dyDescent="0.25">
      <c r="A195">
        <v>28</v>
      </c>
      <c r="B195">
        <v>4</v>
      </c>
      <c r="C195">
        <v>0</v>
      </c>
      <c r="D195">
        <f t="shared" si="8"/>
        <v>2.3682134209861583</v>
      </c>
      <c r="E195">
        <v>232.46050520019924</v>
      </c>
      <c r="F195">
        <v>1</v>
      </c>
      <c r="G195">
        <v>0</v>
      </c>
      <c r="H195">
        <v>3</v>
      </c>
      <c r="I195">
        <v>2.7803433450954578</v>
      </c>
      <c r="J195">
        <v>0.69787389468575123</v>
      </c>
      <c r="K195">
        <f t="shared" si="6"/>
        <v>2.2464117036715754</v>
      </c>
      <c r="L195">
        <f t="shared" si="7"/>
        <v>1.4835658340781563E-2</v>
      </c>
    </row>
    <row r="196" spans="1:12" x14ac:dyDescent="0.25">
      <c r="A196">
        <v>28</v>
      </c>
      <c r="B196">
        <v>5</v>
      </c>
      <c r="C196">
        <v>0</v>
      </c>
      <c r="D196">
        <f t="shared" si="8"/>
        <v>2.5368582088512115</v>
      </c>
      <c r="E196">
        <v>343.23752361864814</v>
      </c>
      <c r="F196">
        <v>1</v>
      </c>
      <c r="G196">
        <v>0</v>
      </c>
      <c r="H196">
        <v>3</v>
      </c>
      <c r="I196">
        <v>2.5467217488506613</v>
      </c>
      <c r="J196">
        <v>0.70511506396405821</v>
      </c>
      <c r="K196">
        <f t="shared" si="6"/>
        <v>2.4715120465233631</v>
      </c>
      <c r="L196">
        <f t="shared" si="7"/>
        <v>4.2701209309775135E-3</v>
      </c>
    </row>
    <row r="197" spans="1:12" x14ac:dyDescent="0.25">
      <c r="A197">
        <v>28</v>
      </c>
      <c r="B197">
        <v>6</v>
      </c>
      <c r="C197">
        <v>0</v>
      </c>
      <c r="D197">
        <f t="shared" si="8"/>
        <v>2.4088574445239006</v>
      </c>
      <c r="E197">
        <v>255.36423927385312</v>
      </c>
      <c r="F197">
        <v>1</v>
      </c>
      <c r="G197">
        <v>0</v>
      </c>
      <c r="H197">
        <v>3</v>
      </c>
      <c r="I197">
        <v>2.832525299524443</v>
      </c>
      <c r="J197">
        <v>0.24062397614042474</v>
      </c>
      <c r="K197">
        <f t="shared" si="6"/>
        <v>2.4387460377940924</v>
      </c>
      <c r="L197">
        <f t="shared" si="7"/>
        <v>8.9332800767095316E-4</v>
      </c>
    </row>
    <row r="198" spans="1:12" x14ac:dyDescent="0.25">
      <c r="A198">
        <v>28</v>
      </c>
      <c r="B198">
        <v>7</v>
      </c>
      <c r="C198">
        <v>1</v>
      </c>
      <c r="D198">
        <f t="shared" si="8"/>
        <v>2.1556210807274261</v>
      </c>
      <c r="E198">
        <v>142.09388690777496</v>
      </c>
      <c r="F198">
        <v>1</v>
      </c>
      <c r="G198">
        <v>0</v>
      </c>
      <c r="H198">
        <v>3</v>
      </c>
      <c r="I198">
        <v>2.6247118217502976</v>
      </c>
      <c r="J198">
        <v>0.52241922568552202</v>
      </c>
      <c r="K198">
        <f t="shared" si="6"/>
        <v>2.1059978810067479</v>
      </c>
      <c r="L198">
        <f t="shared" si="7"/>
        <v>2.462461950518316E-3</v>
      </c>
    </row>
    <row r="199" spans="1:12" x14ac:dyDescent="0.25">
      <c r="A199">
        <v>28</v>
      </c>
      <c r="B199">
        <v>8</v>
      </c>
      <c r="C199">
        <v>1</v>
      </c>
      <c r="D199">
        <f t="shared" si="8"/>
        <v>1.516304022662109</v>
      </c>
      <c r="E199">
        <v>31.832505271307539</v>
      </c>
      <c r="F199">
        <v>1</v>
      </c>
      <c r="G199">
        <v>0</v>
      </c>
      <c r="H199">
        <v>3</v>
      </c>
      <c r="I199">
        <v>2.8733419437703107</v>
      </c>
      <c r="J199">
        <v>0.40081612269740319</v>
      </c>
      <c r="K199">
        <f t="shared" si="6"/>
        <v>1.6128022568687843</v>
      </c>
      <c r="L199">
        <f t="shared" si="7"/>
        <v>9.3119092050063697E-3</v>
      </c>
    </row>
    <row r="200" spans="1:12" x14ac:dyDescent="0.25">
      <c r="A200">
        <v>28</v>
      </c>
      <c r="B200">
        <v>9</v>
      </c>
      <c r="C200">
        <v>0</v>
      </c>
      <c r="D200">
        <f t="shared" si="8"/>
        <v>0.72376672263379271</v>
      </c>
      <c r="E200">
        <v>4.2937901634286346</v>
      </c>
      <c r="F200">
        <v>0</v>
      </c>
      <c r="G200">
        <v>0</v>
      </c>
      <c r="H200">
        <v>3</v>
      </c>
      <c r="I200">
        <v>2.7882177461830189</v>
      </c>
      <c r="J200">
        <v>0.41435771942431554</v>
      </c>
      <c r="K200">
        <f t="shared" ref="K200:K263" si="9">$A$3*IF(A200=A199,D199,0)+$B$3*B200+$C$3*I200+$D$3*J200+$E$3</f>
        <v>0.65728939441782885</v>
      </c>
      <c r="L200">
        <f t="shared" ref="L200:L263" si="10">(K200-D200)^2</f>
        <v>4.4192351667329847E-3</v>
      </c>
    </row>
    <row r="201" spans="1:12" x14ac:dyDescent="0.25">
      <c r="A201">
        <v>29</v>
      </c>
      <c r="B201">
        <v>0</v>
      </c>
      <c r="C201">
        <v>1</v>
      </c>
      <c r="D201">
        <f t="shared" ref="D201:D264" si="11">LOG(E201+1)</f>
        <v>0.59459531606896732</v>
      </c>
      <c r="E201">
        <v>2.9318352874858387</v>
      </c>
      <c r="F201">
        <v>1</v>
      </c>
      <c r="G201">
        <v>1</v>
      </c>
      <c r="H201">
        <v>2</v>
      </c>
      <c r="I201">
        <v>2.5069090543238621</v>
      </c>
      <c r="J201">
        <v>0.26649997494460642</v>
      </c>
      <c r="K201">
        <f t="shared" si="9"/>
        <v>0.63029934452031089</v>
      </c>
      <c r="L201">
        <f t="shared" si="10"/>
        <v>1.2747776476543513E-3</v>
      </c>
    </row>
    <row r="202" spans="1:12" x14ac:dyDescent="0.25">
      <c r="A202">
        <v>29</v>
      </c>
      <c r="B202">
        <v>1</v>
      </c>
      <c r="C202">
        <v>1</v>
      </c>
      <c r="D202">
        <f t="shared" si="11"/>
        <v>1.1806639678255006</v>
      </c>
      <c r="E202">
        <v>14.158770148437776</v>
      </c>
      <c r="F202">
        <v>1</v>
      </c>
      <c r="G202">
        <v>1</v>
      </c>
      <c r="H202">
        <v>2</v>
      </c>
      <c r="I202">
        <v>2.0471902246526952</v>
      </c>
      <c r="J202">
        <v>0.25737843573188002</v>
      </c>
      <c r="K202">
        <f t="shared" si="9"/>
        <v>1.097225208665435</v>
      </c>
      <c r="L202">
        <f t="shared" si="10"/>
        <v>6.9620265301714316E-3</v>
      </c>
    </row>
    <row r="203" spans="1:12" x14ac:dyDescent="0.25">
      <c r="A203">
        <v>29</v>
      </c>
      <c r="B203">
        <v>2</v>
      </c>
      <c r="C203">
        <v>0</v>
      </c>
      <c r="D203">
        <f t="shared" si="11"/>
        <v>1.5698138759085267</v>
      </c>
      <c r="E203">
        <v>36.137603563761978</v>
      </c>
      <c r="F203">
        <v>0</v>
      </c>
      <c r="G203">
        <v>1</v>
      </c>
      <c r="H203">
        <v>2</v>
      </c>
      <c r="I203">
        <v>2.7859319860635878</v>
      </c>
      <c r="J203">
        <v>0.4939423755140524</v>
      </c>
      <c r="K203">
        <f t="shared" si="9"/>
        <v>1.6654910883136127</v>
      </c>
      <c r="L203">
        <f t="shared" si="10"/>
        <v>9.1541289736079383E-3</v>
      </c>
    </row>
    <row r="204" spans="1:12" x14ac:dyDescent="0.25">
      <c r="A204">
        <v>30</v>
      </c>
      <c r="B204">
        <v>0</v>
      </c>
      <c r="C204">
        <v>1</v>
      </c>
      <c r="D204">
        <f t="shared" si="11"/>
        <v>0.71729963529073515</v>
      </c>
      <c r="E204">
        <v>4.2155442604678441</v>
      </c>
      <c r="F204">
        <v>1</v>
      </c>
      <c r="G204">
        <v>0</v>
      </c>
      <c r="H204">
        <v>1</v>
      </c>
      <c r="I204">
        <v>2.5683111214147401</v>
      </c>
      <c r="J204">
        <v>0.88683733642985807</v>
      </c>
      <c r="K204">
        <f t="shared" si="9"/>
        <v>0.70396761740788882</v>
      </c>
      <c r="L204">
        <f t="shared" si="10"/>
        <v>1.7774270082853422E-4</v>
      </c>
    </row>
    <row r="205" spans="1:12" x14ac:dyDescent="0.25">
      <c r="A205">
        <v>30</v>
      </c>
      <c r="B205">
        <v>1</v>
      </c>
      <c r="C205">
        <v>0</v>
      </c>
      <c r="D205">
        <f t="shared" si="11"/>
        <v>1.3126451590750294</v>
      </c>
      <c r="E205">
        <v>19.542115136863497</v>
      </c>
      <c r="F205">
        <v>1</v>
      </c>
      <c r="G205">
        <v>0</v>
      </c>
      <c r="H205">
        <v>1</v>
      </c>
      <c r="I205">
        <v>2.6571120212720416</v>
      </c>
      <c r="J205">
        <v>0.71680815488707594</v>
      </c>
      <c r="K205">
        <f t="shared" si="9"/>
        <v>1.3356086355435794</v>
      </c>
      <c r="L205">
        <f t="shared" si="10"/>
        <v>5.2732125152165027E-4</v>
      </c>
    </row>
    <row r="206" spans="1:12" x14ac:dyDescent="0.25">
      <c r="A206">
        <v>30</v>
      </c>
      <c r="B206">
        <v>2</v>
      </c>
      <c r="C206">
        <v>1</v>
      </c>
      <c r="D206">
        <f t="shared" si="11"/>
        <v>1.8116331070514573</v>
      </c>
      <c r="E206">
        <v>63.808669712675467</v>
      </c>
      <c r="F206">
        <v>1</v>
      </c>
      <c r="G206">
        <v>0</v>
      </c>
      <c r="H206">
        <v>1</v>
      </c>
      <c r="I206">
        <v>2.6682374102874746</v>
      </c>
      <c r="J206">
        <v>0.59658738564849045</v>
      </c>
      <c r="K206">
        <f t="shared" si="9"/>
        <v>1.8239528082149414</v>
      </c>
      <c r="L206">
        <f t="shared" si="10"/>
        <v>1.5177503675755226E-4</v>
      </c>
    </row>
    <row r="207" spans="1:12" x14ac:dyDescent="0.25">
      <c r="A207">
        <v>30</v>
      </c>
      <c r="B207">
        <v>3</v>
      </c>
      <c r="C207">
        <v>1</v>
      </c>
      <c r="D207">
        <f t="shared" si="11"/>
        <v>2.2647786032306292</v>
      </c>
      <c r="E207">
        <v>182.98338428466772</v>
      </c>
      <c r="F207">
        <v>1</v>
      </c>
      <c r="G207">
        <v>0</v>
      </c>
      <c r="H207">
        <v>1</v>
      </c>
      <c r="I207">
        <v>2.7572569796902826</v>
      </c>
      <c r="J207">
        <v>0.58973121746657853</v>
      </c>
      <c r="K207">
        <f t="shared" si="9"/>
        <v>2.2171014011564378</v>
      </c>
      <c r="L207">
        <f t="shared" si="10"/>
        <v>2.273115597623276E-3</v>
      </c>
    </row>
    <row r="208" spans="1:12" x14ac:dyDescent="0.25">
      <c r="A208">
        <v>30</v>
      </c>
      <c r="B208">
        <v>4</v>
      </c>
      <c r="C208">
        <v>0</v>
      </c>
      <c r="D208">
        <f t="shared" si="11"/>
        <v>2.4476623902352479</v>
      </c>
      <c r="E208">
        <v>279.32536108431736</v>
      </c>
      <c r="F208">
        <v>1</v>
      </c>
      <c r="G208">
        <v>0</v>
      </c>
      <c r="H208">
        <v>1</v>
      </c>
      <c r="I208">
        <v>2.1991258204505506</v>
      </c>
      <c r="J208">
        <v>6.9596904526356029E-2</v>
      </c>
      <c r="K208">
        <f t="shared" si="9"/>
        <v>2.4536354910940967</v>
      </c>
      <c r="L208">
        <f t="shared" si="10"/>
        <v>3.5677933869980686E-5</v>
      </c>
    </row>
    <row r="209" spans="1:12" x14ac:dyDescent="0.25">
      <c r="A209">
        <v>30</v>
      </c>
      <c r="B209">
        <v>5</v>
      </c>
      <c r="C209">
        <v>1</v>
      </c>
      <c r="D209">
        <f t="shared" si="11"/>
        <v>2.5710330044650096</v>
      </c>
      <c r="E209">
        <v>371.42000745704354</v>
      </c>
      <c r="F209">
        <v>1</v>
      </c>
      <c r="G209">
        <v>0</v>
      </c>
      <c r="H209">
        <v>1</v>
      </c>
      <c r="I209">
        <v>2.7011046810318837</v>
      </c>
      <c r="J209">
        <v>0.92557714730179685</v>
      </c>
      <c r="K209">
        <f t="shared" si="9"/>
        <v>2.6004118941667764</v>
      </c>
      <c r="L209">
        <f t="shared" si="10"/>
        <v>8.631191601085811E-4</v>
      </c>
    </row>
    <row r="210" spans="1:12" x14ac:dyDescent="0.25">
      <c r="A210">
        <v>30</v>
      </c>
      <c r="B210">
        <v>6</v>
      </c>
      <c r="C210">
        <v>0</v>
      </c>
      <c r="D210">
        <f t="shared" si="11"/>
        <v>2.539840923353784</v>
      </c>
      <c r="E210">
        <v>345.60986833089333</v>
      </c>
      <c r="F210">
        <v>1</v>
      </c>
      <c r="G210">
        <v>0</v>
      </c>
      <c r="H210">
        <v>1</v>
      </c>
      <c r="I210">
        <v>2.7723078907876166</v>
      </c>
      <c r="J210">
        <v>0.65196661769158504</v>
      </c>
      <c r="K210">
        <f t="shared" si="9"/>
        <v>2.5207223806476491</v>
      </c>
      <c r="L210">
        <f t="shared" si="10"/>
        <v>3.6551867520630358E-4</v>
      </c>
    </row>
    <row r="211" spans="1:12" x14ac:dyDescent="0.25">
      <c r="A211">
        <v>30</v>
      </c>
      <c r="B211">
        <v>7</v>
      </c>
      <c r="C211">
        <v>1</v>
      </c>
      <c r="D211">
        <f t="shared" si="11"/>
        <v>2.2680459553495349</v>
      </c>
      <c r="E211">
        <v>184.37277672849919</v>
      </c>
      <c r="F211">
        <v>1</v>
      </c>
      <c r="G211">
        <v>0</v>
      </c>
      <c r="H211">
        <v>1</v>
      </c>
      <c r="I211">
        <v>2.7569577419886624</v>
      </c>
      <c r="J211">
        <v>0.64857403794338531</v>
      </c>
      <c r="K211">
        <f t="shared" si="9"/>
        <v>2.2834114276728128</v>
      </c>
      <c r="L211">
        <f t="shared" si="10"/>
        <v>2.3609773971741902E-4</v>
      </c>
    </row>
    <row r="212" spans="1:12" x14ac:dyDescent="0.25">
      <c r="A212">
        <v>30</v>
      </c>
      <c r="B212">
        <v>8</v>
      </c>
      <c r="C212">
        <v>1</v>
      </c>
      <c r="D212">
        <f t="shared" si="11"/>
        <v>1.7182779336721403</v>
      </c>
      <c r="E212">
        <v>51.273061176037672</v>
      </c>
      <c r="F212">
        <v>1</v>
      </c>
      <c r="G212">
        <v>0</v>
      </c>
      <c r="H212">
        <v>1</v>
      </c>
      <c r="I212">
        <v>2.8980694181870126</v>
      </c>
      <c r="J212">
        <v>0.66949413924351564</v>
      </c>
      <c r="K212">
        <f t="shared" si="9"/>
        <v>1.7768005544315659</v>
      </c>
      <c r="L212">
        <f t="shared" si="10"/>
        <v>3.4248971405515527E-3</v>
      </c>
    </row>
    <row r="213" spans="1:12" x14ac:dyDescent="0.25">
      <c r="A213">
        <v>30</v>
      </c>
      <c r="B213">
        <v>9</v>
      </c>
      <c r="C213">
        <v>1</v>
      </c>
      <c r="D213">
        <f t="shared" si="11"/>
        <v>1.0261425229466972</v>
      </c>
      <c r="E213">
        <v>9.6204403229362896</v>
      </c>
      <c r="F213">
        <v>1</v>
      </c>
      <c r="G213">
        <v>0</v>
      </c>
      <c r="H213">
        <v>1</v>
      </c>
      <c r="I213">
        <v>2.9806460273645214</v>
      </c>
      <c r="J213">
        <v>0.94587045226078104</v>
      </c>
      <c r="K213">
        <f t="shared" si="9"/>
        <v>0.96773680062971179</v>
      </c>
      <c r="L213">
        <f t="shared" si="10"/>
        <v>3.4112283993688037E-3</v>
      </c>
    </row>
    <row r="214" spans="1:12" x14ac:dyDescent="0.25">
      <c r="A214">
        <v>31</v>
      </c>
      <c r="B214">
        <v>0</v>
      </c>
      <c r="C214">
        <v>1</v>
      </c>
      <c r="D214">
        <f t="shared" si="11"/>
        <v>0.65917409313948105</v>
      </c>
      <c r="E214">
        <v>3.5621976150135648</v>
      </c>
      <c r="F214">
        <v>1</v>
      </c>
      <c r="G214">
        <v>0</v>
      </c>
      <c r="H214">
        <v>0</v>
      </c>
      <c r="I214">
        <v>2.2642926464971844</v>
      </c>
      <c r="J214">
        <v>0.83658209485835355</v>
      </c>
      <c r="K214">
        <f t="shared" si="9"/>
        <v>0.67706600401616679</v>
      </c>
      <c r="L214">
        <f t="shared" si="10"/>
        <v>3.201204748192653E-4</v>
      </c>
    </row>
    <row r="215" spans="1:12" x14ac:dyDescent="0.25">
      <c r="A215">
        <v>31</v>
      </c>
      <c r="B215">
        <v>1</v>
      </c>
      <c r="C215">
        <v>0</v>
      </c>
      <c r="D215">
        <f t="shared" si="11"/>
        <v>1.1605138677760132</v>
      </c>
      <c r="E215">
        <v>13.471510624003994</v>
      </c>
      <c r="F215">
        <v>0</v>
      </c>
      <c r="G215">
        <v>0</v>
      </c>
      <c r="H215">
        <v>0</v>
      </c>
      <c r="I215">
        <v>2.0024045317622949</v>
      </c>
      <c r="J215">
        <v>0.3281540779671559</v>
      </c>
      <c r="K215">
        <f t="shared" si="9"/>
        <v>1.1779553446856934</v>
      </c>
      <c r="L215">
        <f t="shared" si="10"/>
        <v>3.042051167909087E-4</v>
      </c>
    </row>
    <row r="216" spans="1:12" x14ac:dyDescent="0.25">
      <c r="A216">
        <v>32</v>
      </c>
      <c r="B216">
        <v>0</v>
      </c>
      <c r="C216">
        <v>1</v>
      </c>
      <c r="D216">
        <f t="shared" si="11"/>
        <v>0.72808770138326917</v>
      </c>
      <c r="E216">
        <v>4.3467232016947612</v>
      </c>
      <c r="F216">
        <v>1</v>
      </c>
      <c r="G216">
        <v>1</v>
      </c>
      <c r="H216">
        <v>2</v>
      </c>
      <c r="I216">
        <v>2.9252200686032692</v>
      </c>
      <c r="J216">
        <v>0.63793734868394458</v>
      </c>
      <c r="K216">
        <f t="shared" si="9"/>
        <v>0.70111822041947347</v>
      </c>
      <c r="L216">
        <f t="shared" si="10"/>
        <v>7.2735290345653865E-4</v>
      </c>
    </row>
    <row r="217" spans="1:12" x14ac:dyDescent="0.25">
      <c r="A217">
        <v>32</v>
      </c>
      <c r="B217">
        <v>1</v>
      </c>
      <c r="C217">
        <v>0</v>
      </c>
      <c r="D217">
        <f t="shared" si="11"/>
        <v>1.2473164114856723</v>
      </c>
      <c r="E217">
        <v>16.673249617442952</v>
      </c>
      <c r="F217">
        <v>0</v>
      </c>
      <c r="G217">
        <v>1</v>
      </c>
      <c r="H217">
        <v>2</v>
      </c>
      <c r="I217">
        <v>2.0946075601414123</v>
      </c>
      <c r="J217">
        <v>0.42364886649920663</v>
      </c>
      <c r="K217">
        <f t="shared" si="9"/>
        <v>1.2761373132562743</v>
      </c>
      <c r="L217">
        <f t="shared" si="10"/>
        <v>8.3064437887069161E-4</v>
      </c>
    </row>
    <row r="218" spans="1:12" x14ac:dyDescent="0.25">
      <c r="A218">
        <v>33</v>
      </c>
      <c r="B218">
        <v>0</v>
      </c>
      <c r="C218">
        <v>1</v>
      </c>
      <c r="D218">
        <f t="shared" si="11"/>
        <v>0.65177075826736897</v>
      </c>
      <c r="E218">
        <v>3.4850858281363415</v>
      </c>
      <c r="F218">
        <v>1</v>
      </c>
      <c r="G218">
        <v>1</v>
      </c>
      <c r="H218">
        <v>1</v>
      </c>
      <c r="I218">
        <v>2.0374229544630156</v>
      </c>
      <c r="J218">
        <v>0.83493691400829939</v>
      </c>
      <c r="K218">
        <f t="shared" si="9"/>
        <v>0.66100080617754853</v>
      </c>
      <c r="L218">
        <f t="shared" si="10"/>
        <v>8.5193784424210099E-5</v>
      </c>
    </row>
    <row r="219" spans="1:12" x14ac:dyDescent="0.25">
      <c r="A219">
        <v>33</v>
      </c>
      <c r="B219">
        <v>1</v>
      </c>
      <c r="C219">
        <v>1</v>
      </c>
      <c r="D219">
        <f t="shared" si="11"/>
        <v>1.2040066946324441</v>
      </c>
      <c r="E219">
        <v>14.995826859291327</v>
      </c>
      <c r="F219">
        <v>1</v>
      </c>
      <c r="G219">
        <v>1</v>
      </c>
      <c r="H219">
        <v>1</v>
      </c>
      <c r="I219">
        <v>2.8770807893288293</v>
      </c>
      <c r="J219">
        <v>0.26099630716726097</v>
      </c>
      <c r="K219">
        <f t="shared" si="9"/>
        <v>1.222966999491153</v>
      </c>
      <c r="L219">
        <f t="shared" si="10"/>
        <v>3.5949316033517689E-4</v>
      </c>
    </row>
    <row r="220" spans="1:12" x14ac:dyDescent="0.25">
      <c r="A220">
        <v>33</v>
      </c>
      <c r="B220">
        <v>2</v>
      </c>
      <c r="C220">
        <v>0</v>
      </c>
      <c r="D220">
        <f t="shared" si="11"/>
        <v>1.6036695967724344</v>
      </c>
      <c r="E220">
        <v>39.148525206098647</v>
      </c>
      <c r="F220">
        <v>0</v>
      </c>
      <c r="G220">
        <v>1</v>
      </c>
      <c r="H220">
        <v>1</v>
      </c>
      <c r="I220">
        <v>2.0358283387395204</v>
      </c>
      <c r="J220">
        <v>0.31131722109694238</v>
      </c>
      <c r="K220">
        <f t="shared" si="9"/>
        <v>1.6200136055429286</v>
      </c>
      <c r="L220">
        <f t="shared" si="10"/>
        <v>2.6712662268999279E-4</v>
      </c>
    </row>
    <row r="221" spans="1:12" x14ac:dyDescent="0.25">
      <c r="A221">
        <v>34</v>
      </c>
      <c r="B221">
        <v>0</v>
      </c>
      <c r="C221">
        <v>1</v>
      </c>
      <c r="D221">
        <f t="shared" si="11"/>
        <v>0.69208340035511029</v>
      </c>
      <c r="E221">
        <v>3.9213403426293363</v>
      </c>
      <c r="F221">
        <v>1</v>
      </c>
      <c r="G221">
        <v>1</v>
      </c>
      <c r="H221">
        <v>1</v>
      </c>
      <c r="I221">
        <v>2.7918413985849444</v>
      </c>
      <c r="J221">
        <v>0.1634352275284856</v>
      </c>
      <c r="K221">
        <f t="shared" si="9"/>
        <v>0.63871969193471767</v>
      </c>
      <c r="L221">
        <f t="shared" si="10"/>
        <v>2.847685376376682E-3</v>
      </c>
    </row>
    <row r="222" spans="1:12" x14ac:dyDescent="0.25">
      <c r="A222">
        <v>34</v>
      </c>
      <c r="B222">
        <v>1</v>
      </c>
      <c r="C222">
        <v>1</v>
      </c>
      <c r="D222">
        <f t="shared" si="11"/>
        <v>1.2201800548798263</v>
      </c>
      <c r="E222">
        <v>15.602751010150961</v>
      </c>
      <c r="F222">
        <v>1</v>
      </c>
      <c r="G222">
        <v>1</v>
      </c>
      <c r="H222">
        <v>1</v>
      </c>
      <c r="I222">
        <v>2.4526139042272916</v>
      </c>
      <c r="J222">
        <v>0.20800247841361852</v>
      </c>
      <c r="K222">
        <f t="shared" si="9"/>
        <v>1.2347389696329152</v>
      </c>
      <c r="L222">
        <f t="shared" si="10"/>
        <v>2.1196199878770972E-4</v>
      </c>
    </row>
    <row r="223" spans="1:12" x14ac:dyDescent="0.25">
      <c r="A223">
        <v>34</v>
      </c>
      <c r="B223">
        <v>2</v>
      </c>
      <c r="C223">
        <v>0</v>
      </c>
      <c r="D223">
        <f t="shared" si="11"/>
        <v>1.679082042038738</v>
      </c>
      <c r="E223">
        <v>46.761949164921056</v>
      </c>
      <c r="F223">
        <v>0</v>
      </c>
      <c r="G223">
        <v>1</v>
      </c>
      <c r="H223">
        <v>1</v>
      </c>
      <c r="I223">
        <v>2.7275025961444044</v>
      </c>
      <c r="J223">
        <v>0.72227346825638961</v>
      </c>
      <c r="K223">
        <f t="shared" si="9"/>
        <v>1.7334089434925348</v>
      </c>
      <c r="L223">
        <f t="shared" si="10"/>
        <v>2.9514122215705506E-3</v>
      </c>
    </row>
    <row r="224" spans="1:12" x14ac:dyDescent="0.25">
      <c r="A224">
        <v>35</v>
      </c>
      <c r="B224">
        <v>0</v>
      </c>
      <c r="C224">
        <v>1</v>
      </c>
      <c r="D224">
        <f t="shared" si="11"/>
        <v>0.64465049413168707</v>
      </c>
      <c r="E224">
        <v>3.4121522898127923</v>
      </c>
      <c r="F224">
        <v>1</v>
      </c>
      <c r="G224">
        <v>0</v>
      </c>
      <c r="H224">
        <v>2</v>
      </c>
      <c r="I224">
        <v>2.9371124395518544</v>
      </c>
      <c r="J224">
        <v>0.25820494006140393</v>
      </c>
      <c r="K224">
        <f t="shared" si="9"/>
        <v>0.65948663240869099</v>
      </c>
      <c r="L224">
        <f t="shared" si="10"/>
        <v>2.2011099897438079E-4</v>
      </c>
    </row>
    <row r="225" spans="1:12" x14ac:dyDescent="0.25">
      <c r="A225">
        <v>35</v>
      </c>
      <c r="B225">
        <v>1</v>
      </c>
      <c r="C225">
        <v>1</v>
      </c>
      <c r="D225">
        <f t="shared" si="11"/>
        <v>1.2641095989542519</v>
      </c>
      <c r="E225">
        <v>17.370018723369487</v>
      </c>
      <c r="F225">
        <v>1</v>
      </c>
      <c r="G225">
        <v>0</v>
      </c>
      <c r="H225">
        <v>2</v>
      </c>
      <c r="I225">
        <v>2.8053242832083924</v>
      </c>
      <c r="J225">
        <v>0.40719028442345007</v>
      </c>
      <c r="K225">
        <f t="shared" si="9"/>
        <v>1.2259181770229224</v>
      </c>
      <c r="L225">
        <f t="shared" si="10"/>
        <v>1.4585847091368371E-3</v>
      </c>
    </row>
    <row r="226" spans="1:12" x14ac:dyDescent="0.25">
      <c r="A226">
        <v>35</v>
      </c>
      <c r="B226">
        <v>2</v>
      </c>
      <c r="C226">
        <v>0</v>
      </c>
      <c r="D226">
        <f t="shared" si="11"/>
        <v>1.6758695855878276</v>
      </c>
      <c r="E226">
        <v>46.409959638111701</v>
      </c>
      <c r="F226">
        <v>0</v>
      </c>
      <c r="G226">
        <v>0</v>
      </c>
      <c r="H226">
        <v>2</v>
      </c>
      <c r="I226">
        <v>2.1714276549391798</v>
      </c>
      <c r="J226">
        <v>0.57337453960917628</v>
      </c>
      <c r="K226">
        <f t="shared" si="9"/>
        <v>1.7294972484859563</v>
      </c>
      <c r="L226">
        <f t="shared" si="10"/>
        <v>2.8759262279153298E-3</v>
      </c>
    </row>
    <row r="227" spans="1:12" x14ac:dyDescent="0.25">
      <c r="A227">
        <v>36</v>
      </c>
      <c r="B227">
        <v>0</v>
      </c>
      <c r="C227">
        <v>1</v>
      </c>
      <c r="D227">
        <f t="shared" si="11"/>
        <v>0.71786222570896052</v>
      </c>
      <c r="E227">
        <v>4.2223049186831618</v>
      </c>
      <c r="F227">
        <v>1</v>
      </c>
      <c r="G227">
        <v>1</v>
      </c>
      <c r="H227">
        <v>1</v>
      </c>
      <c r="I227">
        <v>2.8254608623869961</v>
      </c>
      <c r="J227">
        <v>0.59054815174809328</v>
      </c>
      <c r="K227">
        <f t="shared" si="9"/>
        <v>0.68883556554509617</v>
      </c>
      <c r="L227">
        <f t="shared" si="10"/>
        <v>8.4254700026846951E-4</v>
      </c>
    </row>
    <row r="228" spans="1:12" x14ac:dyDescent="0.25">
      <c r="A228">
        <v>36</v>
      </c>
      <c r="B228">
        <v>1</v>
      </c>
      <c r="C228">
        <v>0</v>
      </c>
      <c r="D228">
        <f t="shared" si="11"/>
        <v>1.2442524684876124</v>
      </c>
      <c r="E228">
        <v>16.549003819174377</v>
      </c>
      <c r="F228">
        <v>1</v>
      </c>
      <c r="G228">
        <v>1</v>
      </c>
      <c r="H228">
        <v>1</v>
      </c>
      <c r="I228">
        <v>2.6822450990421203</v>
      </c>
      <c r="J228">
        <v>0.56085573702239344</v>
      </c>
      <c r="K228">
        <f t="shared" si="9"/>
        <v>1.3205900650341866</v>
      </c>
      <c r="L228">
        <f t="shared" si="10"/>
        <v>5.8274286465075428E-3</v>
      </c>
    </row>
    <row r="229" spans="1:12" x14ac:dyDescent="0.25">
      <c r="A229">
        <v>36</v>
      </c>
      <c r="B229">
        <v>2</v>
      </c>
      <c r="C229">
        <v>0</v>
      </c>
      <c r="D229">
        <f t="shared" si="11"/>
        <v>1.6665808226472065</v>
      </c>
      <c r="E229">
        <v>45.406714531678269</v>
      </c>
      <c r="F229">
        <v>0</v>
      </c>
      <c r="G229">
        <v>1</v>
      </c>
      <c r="H229">
        <v>1</v>
      </c>
      <c r="I229">
        <v>2.0895240088648279</v>
      </c>
      <c r="J229">
        <v>0.15759455364241148</v>
      </c>
      <c r="K229">
        <f t="shared" si="9"/>
        <v>1.6539149044310835</v>
      </c>
      <c r="L229">
        <f t="shared" si="10"/>
        <v>1.6042548425751802E-4</v>
      </c>
    </row>
    <row r="230" spans="1:12" x14ac:dyDescent="0.25">
      <c r="A230">
        <v>37</v>
      </c>
      <c r="B230">
        <v>0</v>
      </c>
      <c r="C230">
        <v>1</v>
      </c>
      <c r="D230">
        <f t="shared" si="11"/>
        <v>0.65822721591544087</v>
      </c>
      <c r="E230">
        <v>3.552261648949754</v>
      </c>
      <c r="F230">
        <v>1</v>
      </c>
      <c r="G230">
        <v>0</v>
      </c>
      <c r="H230">
        <v>0</v>
      </c>
      <c r="I230">
        <v>2.397164681203626</v>
      </c>
      <c r="J230">
        <v>0.91753978417334126</v>
      </c>
      <c r="K230">
        <f t="shared" si="9"/>
        <v>0.69542044768436173</v>
      </c>
      <c r="L230">
        <f t="shared" si="10"/>
        <v>1.3833364894166643E-3</v>
      </c>
    </row>
    <row r="231" spans="1:12" x14ac:dyDescent="0.25">
      <c r="A231">
        <v>37</v>
      </c>
      <c r="B231">
        <v>1</v>
      </c>
      <c r="C231">
        <v>1</v>
      </c>
      <c r="D231">
        <f t="shared" si="11"/>
        <v>1.3074012394976495</v>
      </c>
      <c r="E231">
        <v>19.295569370783735</v>
      </c>
      <c r="F231">
        <v>0</v>
      </c>
      <c r="G231">
        <v>0</v>
      </c>
      <c r="H231">
        <v>0</v>
      </c>
      <c r="I231">
        <v>2.1649936542098658</v>
      </c>
      <c r="J231">
        <v>0.7846970217069611</v>
      </c>
      <c r="K231">
        <f t="shared" si="9"/>
        <v>1.2392767254717985</v>
      </c>
      <c r="L231">
        <f t="shared" si="10"/>
        <v>4.640949411258379E-3</v>
      </c>
    </row>
    <row r="232" spans="1:12" x14ac:dyDescent="0.25">
      <c r="A232">
        <v>38</v>
      </c>
      <c r="B232">
        <v>0</v>
      </c>
      <c r="C232">
        <v>1</v>
      </c>
      <c r="D232">
        <f t="shared" si="11"/>
        <v>0.64280100156986519</v>
      </c>
      <c r="E232">
        <v>3.3934025884974321</v>
      </c>
      <c r="F232">
        <v>1</v>
      </c>
      <c r="G232">
        <v>1</v>
      </c>
      <c r="H232">
        <v>1</v>
      </c>
      <c r="I232">
        <v>2.6439368291773357</v>
      </c>
      <c r="J232">
        <v>0.33561641409682563</v>
      </c>
      <c r="K232">
        <f t="shared" si="9"/>
        <v>0.6476205330670779</v>
      </c>
      <c r="L232">
        <f t="shared" si="10"/>
        <v>2.3227883852625322E-5</v>
      </c>
    </row>
    <row r="233" spans="1:12" x14ac:dyDescent="0.25">
      <c r="A233">
        <v>38</v>
      </c>
      <c r="B233">
        <v>1</v>
      </c>
      <c r="C233">
        <v>0</v>
      </c>
      <c r="D233">
        <f t="shared" si="11"/>
        <v>1.1621437010628544</v>
      </c>
      <c r="E233">
        <v>13.525921774799503</v>
      </c>
      <c r="F233">
        <v>0</v>
      </c>
      <c r="G233">
        <v>1</v>
      </c>
      <c r="H233">
        <v>1</v>
      </c>
      <c r="I233">
        <v>2.0332566565621164</v>
      </c>
      <c r="J233">
        <v>0.54087830997559649</v>
      </c>
      <c r="K233">
        <f t="shared" si="9"/>
        <v>1.1846469327228439</v>
      </c>
      <c r="L233">
        <f t="shared" si="10"/>
        <v>5.0639543514315716E-4</v>
      </c>
    </row>
    <row r="234" spans="1:12" x14ac:dyDescent="0.25">
      <c r="A234">
        <v>39</v>
      </c>
      <c r="B234">
        <v>0</v>
      </c>
      <c r="C234">
        <v>1</v>
      </c>
      <c r="D234">
        <f t="shared" si="11"/>
        <v>0.66860994812520669</v>
      </c>
      <c r="E234">
        <v>3.6624044878506439</v>
      </c>
      <c r="F234">
        <v>1</v>
      </c>
      <c r="G234">
        <v>1</v>
      </c>
      <c r="H234">
        <v>1</v>
      </c>
      <c r="I234">
        <v>2.2745289045517172</v>
      </c>
      <c r="J234">
        <v>0.52579571674281755</v>
      </c>
      <c r="K234">
        <f t="shared" si="9"/>
        <v>0.64302846540505687</v>
      </c>
      <c r="L234">
        <f t="shared" si="10"/>
        <v>6.5441225816132375E-4</v>
      </c>
    </row>
    <row r="235" spans="1:12" x14ac:dyDescent="0.25">
      <c r="A235">
        <v>39</v>
      </c>
      <c r="B235">
        <v>1</v>
      </c>
      <c r="C235">
        <v>0</v>
      </c>
      <c r="D235">
        <f t="shared" si="11"/>
        <v>1.2325121473873659</v>
      </c>
      <c r="E235">
        <v>16.080954954939621</v>
      </c>
      <c r="F235">
        <v>1</v>
      </c>
      <c r="G235">
        <v>1</v>
      </c>
      <c r="H235">
        <v>1</v>
      </c>
      <c r="I235">
        <v>2.6900391539866177</v>
      </c>
      <c r="J235">
        <v>0.38235958145014592</v>
      </c>
      <c r="K235">
        <f t="shared" si="9"/>
        <v>1.2432498543285888</v>
      </c>
      <c r="L235">
        <f t="shared" si="10"/>
        <v>1.1529835035558625E-4</v>
      </c>
    </row>
    <row r="236" spans="1:12" x14ac:dyDescent="0.25">
      <c r="A236">
        <v>39</v>
      </c>
      <c r="B236">
        <v>2</v>
      </c>
      <c r="C236">
        <v>1</v>
      </c>
      <c r="D236">
        <f t="shared" si="11"/>
        <v>1.7498948332196091</v>
      </c>
      <c r="E236">
        <v>55.220516765392823</v>
      </c>
      <c r="F236">
        <v>1</v>
      </c>
      <c r="G236">
        <v>1</v>
      </c>
      <c r="H236">
        <v>1</v>
      </c>
      <c r="I236">
        <v>2.7296115053686663</v>
      </c>
      <c r="J236">
        <v>0.4311086059851732</v>
      </c>
      <c r="K236">
        <f t="shared" si="9"/>
        <v>1.7155003628868337</v>
      </c>
      <c r="L236">
        <f t="shared" si="10"/>
        <v>1.182979589472169E-3</v>
      </c>
    </row>
    <row r="237" spans="1:12" x14ac:dyDescent="0.25">
      <c r="A237">
        <v>39</v>
      </c>
      <c r="B237">
        <v>3</v>
      </c>
      <c r="C237">
        <v>0</v>
      </c>
      <c r="D237">
        <f t="shared" si="11"/>
        <v>2.0644962513862617</v>
      </c>
      <c r="E237">
        <v>115.01022026802247</v>
      </c>
      <c r="F237">
        <v>0</v>
      </c>
      <c r="G237">
        <v>1</v>
      </c>
      <c r="H237">
        <v>1</v>
      </c>
      <c r="I237">
        <v>2.8882169292064646</v>
      </c>
      <c r="J237">
        <v>0.46968089519759815</v>
      </c>
      <c r="K237">
        <f t="shared" si="9"/>
        <v>2.1402340836583615</v>
      </c>
      <c r="L237">
        <f t="shared" si="10"/>
        <v>5.7362192372767294E-3</v>
      </c>
    </row>
    <row r="238" spans="1:12" x14ac:dyDescent="0.25">
      <c r="A238">
        <v>40</v>
      </c>
      <c r="B238">
        <v>0</v>
      </c>
      <c r="C238">
        <v>1</v>
      </c>
      <c r="D238">
        <f t="shared" si="11"/>
        <v>0.59703080953441745</v>
      </c>
      <c r="E238">
        <v>2.9539466899363389</v>
      </c>
      <c r="F238">
        <v>1</v>
      </c>
      <c r="G238">
        <v>1</v>
      </c>
      <c r="H238">
        <v>0</v>
      </c>
      <c r="I238">
        <v>2.0083015413493723</v>
      </c>
      <c r="J238">
        <v>0.24891652061423519</v>
      </c>
      <c r="K238">
        <f t="shared" si="9"/>
        <v>0.59342976787584734</v>
      </c>
      <c r="L238">
        <f t="shared" si="10"/>
        <v>1.29675010267574E-5</v>
      </c>
    </row>
    <row r="239" spans="1:12" x14ac:dyDescent="0.25">
      <c r="A239">
        <v>40</v>
      </c>
      <c r="B239">
        <v>1</v>
      </c>
      <c r="C239">
        <v>0</v>
      </c>
      <c r="D239">
        <f t="shared" si="11"/>
        <v>1.1423678450151007</v>
      </c>
      <c r="E239">
        <v>12.879309009295994</v>
      </c>
      <c r="F239">
        <v>1</v>
      </c>
      <c r="G239">
        <v>1</v>
      </c>
      <c r="H239">
        <v>0</v>
      </c>
      <c r="I239">
        <v>2.2273703256623776</v>
      </c>
      <c r="J239">
        <v>0.26625571335534914</v>
      </c>
      <c r="K239">
        <f t="shared" si="9"/>
        <v>1.1136951687364247</v>
      </c>
      <c r="L239">
        <f t="shared" si="10"/>
        <v>8.2212236498174817E-4</v>
      </c>
    </row>
    <row r="240" spans="1:12" x14ac:dyDescent="0.25">
      <c r="A240">
        <v>40</v>
      </c>
      <c r="B240">
        <v>2</v>
      </c>
      <c r="C240">
        <v>0</v>
      </c>
      <c r="D240">
        <f t="shared" si="11"/>
        <v>1.598819943505102</v>
      </c>
      <c r="E240">
        <v>38.702690981147576</v>
      </c>
      <c r="F240">
        <v>1</v>
      </c>
      <c r="G240">
        <v>1</v>
      </c>
      <c r="H240">
        <v>0</v>
      </c>
      <c r="I240">
        <v>2.7695597690899376</v>
      </c>
      <c r="J240">
        <v>0.64946274452631769</v>
      </c>
      <c r="K240">
        <f t="shared" si="9"/>
        <v>1.6366964884436956</v>
      </c>
      <c r="L240">
        <f t="shared" si="10"/>
        <v>1.4346326564853007E-3</v>
      </c>
    </row>
    <row r="241" spans="1:12" x14ac:dyDescent="0.25">
      <c r="A241">
        <v>40</v>
      </c>
      <c r="B241">
        <v>3</v>
      </c>
      <c r="C241">
        <v>0</v>
      </c>
      <c r="D241">
        <f t="shared" si="11"/>
        <v>2.03204477994877</v>
      </c>
      <c r="E241">
        <v>106.65762132956488</v>
      </c>
      <c r="F241">
        <v>1</v>
      </c>
      <c r="G241">
        <v>1</v>
      </c>
      <c r="H241">
        <v>0</v>
      </c>
      <c r="I241">
        <v>2.7101199857143001</v>
      </c>
      <c r="J241">
        <v>0.97273588448297232</v>
      </c>
      <c r="K241">
        <f t="shared" si="9"/>
        <v>2.0063437423271364</v>
      </c>
      <c r="L241">
        <f t="shared" si="10"/>
        <v>6.6054333482862368E-4</v>
      </c>
    </row>
    <row r="242" spans="1:12" x14ac:dyDescent="0.25">
      <c r="A242">
        <v>40</v>
      </c>
      <c r="B242">
        <v>4</v>
      </c>
      <c r="C242">
        <v>0</v>
      </c>
      <c r="D242">
        <f t="shared" si="11"/>
        <v>2.1161325177214247</v>
      </c>
      <c r="E242">
        <v>129.65695052169559</v>
      </c>
      <c r="F242">
        <v>1</v>
      </c>
      <c r="G242">
        <v>1</v>
      </c>
      <c r="H242">
        <v>0</v>
      </c>
      <c r="I242">
        <v>2.639363797049934</v>
      </c>
      <c r="J242">
        <v>2.4691466512466675E-2</v>
      </c>
      <c r="K242">
        <f t="shared" si="9"/>
        <v>2.2057146741308844</v>
      </c>
      <c r="L242">
        <f t="shared" si="10"/>
        <v>8.0249627469688931E-3</v>
      </c>
    </row>
    <row r="243" spans="1:12" x14ac:dyDescent="0.25">
      <c r="A243">
        <v>40</v>
      </c>
      <c r="B243">
        <v>5</v>
      </c>
      <c r="C243">
        <v>0</v>
      </c>
      <c r="D243">
        <f t="shared" si="11"/>
        <v>2.2975261146550969</v>
      </c>
      <c r="E243">
        <v>197.39289493091263</v>
      </c>
      <c r="F243">
        <v>1</v>
      </c>
      <c r="G243">
        <v>1</v>
      </c>
      <c r="H243">
        <v>0</v>
      </c>
      <c r="I243">
        <v>2.30576214592912</v>
      </c>
      <c r="J243">
        <v>0.95301783241285065</v>
      </c>
      <c r="K243">
        <f t="shared" si="9"/>
        <v>2.1858960648594481</v>
      </c>
      <c r="L243">
        <f t="shared" si="10"/>
        <v>1.2461268017379038E-2</v>
      </c>
    </row>
    <row r="244" spans="1:12" x14ac:dyDescent="0.25">
      <c r="A244">
        <v>40</v>
      </c>
      <c r="B244">
        <v>6</v>
      </c>
      <c r="C244">
        <v>1</v>
      </c>
      <c r="D244">
        <f t="shared" si="11"/>
        <v>2.1492499723753253</v>
      </c>
      <c r="E244">
        <v>140.0100194114591</v>
      </c>
      <c r="F244">
        <v>1</v>
      </c>
      <c r="G244">
        <v>1</v>
      </c>
      <c r="H244">
        <v>0</v>
      </c>
      <c r="I244">
        <v>2.5272245697014721</v>
      </c>
      <c r="J244">
        <v>0.32726286129121118</v>
      </c>
      <c r="K244">
        <f t="shared" si="9"/>
        <v>2.1455863157167769</v>
      </c>
      <c r="L244">
        <f t="shared" si="10"/>
        <v>1.342238011172601E-5</v>
      </c>
    </row>
    <row r="245" spans="1:12" x14ac:dyDescent="0.25">
      <c r="A245">
        <v>40</v>
      </c>
      <c r="B245">
        <v>7</v>
      </c>
      <c r="C245">
        <v>0</v>
      </c>
      <c r="D245">
        <f t="shared" si="11"/>
        <v>1.7194206900962543</v>
      </c>
      <c r="E245">
        <v>51.410788083936758</v>
      </c>
      <c r="F245">
        <v>0</v>
      </c>
      <c r="G245">
        <v>1</v>
      </c>
      <c r="H245">
        <v>0</v>
      </c>
      <c r="I245">
        <v>2.5047825259462266</v>
      </c>
      <c r="J245">
        <v>6.29459465399691E-2</v>
      </c>
      <c r="K245">
        <f t="shared" si="9"/>
        <v>1.7408990131264686</v>
      </c>
      <c r="L245">
        <f t="shared" si="10"/>
        <v>4.6131836019023149E-4</v>
      </c>
    </row>
    <row r="246" spans="1:12" x14ac:dyDescent="0.25">
      <c r="A246">
        <v>41</v>
      </c>
      <c r="B246">
        <v>0</v>
      </c>
      <c r="C246">
        <v>1</v>
      </c>
      <c r="D246">
        <f t="shared" si="11"/>
        <v>0.69505393746087163</v>
      </c>
      <c r="E246">
        <v>3.9551172735642117</v>
      </c>
      <c r="F246">
        <v>1</v>
      </c>
      <c r="G246">
        <v>1</v>
      </c>
      <c r="H246">
        <v>1</v>
      </c>
      <c r="I246">
        <v>2.8514440475734295</v>
      </c>
      <c r="J246">
        <v>0.31324660629682732</v>
      </c>
      <c r="K246">
        <f t="shared" si="9"/>
        <v>0.65964482087525522</v>
      </c>
      <c r="L246">
        <f t="shared" si="10"/>
        <v>1.253805537373775E-3</v>
      </c>
    </row>
    <row r="247" spans="1:12" x14ac:dyDescent="0.25">
      <c r="A247">
        <v>41</v>
      </c>
      <c r="B247">
        <v>1</v>
      </c>
      <c r="C247">
        <v>0</v>
      </c>
      <c r="D247">
        <f t="shared" si="11"/>
        <v>1.3106959130772127</v>
      </c>
      <c r="E247">
        <v>19.450122463371603</v>
      </c>
      <c r="F247">
        <v>0</v>
      </c>
      <c r="G247">
        <v>1</v>
      </c>
      <c r="H247">
        <v>1</v>
      </c>
      <c r="I247">
        <v>2.8629606219292327</v>
      </c>
      <c r="J247">
        <v>0.4642511511910925</v>
      </c>
      <c r="K247">
        <f t="shared" si="9"/>
        <v>1.2956128326954779</v>
      </c>
      <c r="L247">
        <f t="shared" si="10"/>
        <v>2.2749931380187263E-4</v>
      </c>
    </row>
    <row r="248" spans="1:12" x14ac:dyDescent="0.25">
      <c r="A248">
        <v>42</v>
      </c>
      <c r="B248">
        <v>0</v>
      </c>
      <c r="C248">
        <v>1</v>
      </c>
      <c r="D248">
        <f t="shared" si="11"/>
        <v>0.64559648133718006</v>
      </c>
      <c r="E248">
        <v>3.4217733852986951</v>
      </c>
      <c r="F248">
        <v>1</v>
      </c>
      <c r="G248">
        <v>0</v>
      </c>
      <c r="H248">
        <v>3</v>
      </c>
      <c r="I248">
        <v>2.0944066930771301</v>
      </c>
      <c r="J248">
        <v>0.78183660859366122</v>
      </c>
      <c r="K248">
        <f t="shared" si="9"/>
        <v>0.65905174357413832</v>
      </c>
      <c r="L248">
        <f t="shared" si="10"/>
        <v>1.8104408186531484E-4</v>
      </c>
    </row>
    <row r="249" spans="1:12" x14ac:dyDescent="0.25">
      <c r="A249">
        <v>42</v>
      </c>
      <c r="B249">
        <v>1</v>
      </c>
      <c r="C249">
        <v>1</v>
      </c>
      <c r="D249">
        <f t="shared" si="11"/>
        <v>1.1626055031052145</v>
      </c>
      <c r="E249">
        <v>13.541375961710866</v>
      </c>
      <c r="F249">
        <v>1</v>
      </c>
      <c r="G249">
        <v>0</v>
      </c>
      <c r="H249">
        <v>3</v>
      </c>
      <c r="I249">
        <v>2.495756750482542</v>
      </c>
      <c r="J249">
        <v>0.29642677690844721</v>
      </c>
      <c r="K249">
        <f t="shared" si="9"/>
        <v>1.192974273945149</v>
      </c>
      <c r="L249">
        <f t="shared" si="10"/>
        <v>9.2226224232845599E-4</v>
      </c>
    </row>
    <row r="250" spans="1:12" x14ac:dyDescent="0.25">
      <c r="A250">
        <v>42</v>
      </c>
      <c r="B250">
        <v>2</v>
      </c>
      <c r="C250">
        <v>0</v>
      </c>
      <c r="D250">
        <f t="shared" si="11"/>
        <v>1.6142172156035159</v>
      </c>
      <c r="E250">
        <v>40.135541211906229</v>
      </c>
      <c r="F250">
        <v>0</v>
      </c>
      <c r="G250">
        <v>0</v>
      </c>
      <c r="H250">
        <v>3</v>
      </c>
      <c r="I250">
        <v>2.8451752496057452</v>
      </c>
      <c r="J250">
        <v>0.19715526122126903</v>
      </c>
      <c r="K250">
        <f t="shared" si="9"/>
        <v>1.61521117318152</v>
      </c>
      <c r="L250">
        <f t="shared" si="10"/>
        <v>9.8795166687162412E-7</v>
      </c>
    </row>
    <row r="251" spans="1:12" x14ac:dyDescent="0.25">
      <c r="A251">
        <v>43</v>
      </c>
      <c r="B251">
        <v>0</v>
      </c>
      <c r="C251">
        <v>1</v>
      </c>
      <c r="D251">
        <f t="shared" si="11"/>
        <v>0.62977983893192235</v>
      </c>
      <c r="E251">
        <v>3.2636332355736748</v>
      </c>
      <c r="F251">
        <v>1</v>
      </c>
      <c r="G251">
        <v>1</v>
      </c>
      <c r="H251">
        <v>3</v>
      </c>
      <c r="I251">
        <v>2.2063701963583493</v>
      </c>
      <c r="J251">
        <v>0.69503572978961303</v>
      </c>
      <c r="K251">
        <f t="shared" si="9"/>
        <v>0.65718273749032352</v>
      </c>
      <c r="L251">
        <f t="shared" si="10"/>
        <v>7.5091884940202479E-4</v>
      </c>
    </row>
    <row r="252" spans="1:12" x14ac:dyDescent="0.25">
      <c r="A252">
        <v>43</v>
      </c>
      <c r="B252">
        <v>1</v>
      </c>
      <c r="C252">
        <v>1</v>
      </c>
      <c r="D252">
        <f t="shared" si="11"/>
        <v>1.2071650233829303</v>
      </c>
      <c r="E252">
        <v>15.112577652125733</v>
      </c>
      <c r="F252">
        <v>1</v>
      </c>
      <c r="G252">
        <v>1</v>
      </c>
      <c r="H252">
        <v>3</v>
      </c>
      <c r="I252">
        <v>2.3712606902599873</v>
      </c>
      <c r="J252">
        <v>0.23094000359196798</v>
      </c>
      <c r="K252">
        <f t="shared" si="9"/>
        <v>1.1583343799536501</v>
      </c>
      <c r="L252">
        <f t="shared" si="10"/>
        <v>2.3844317377175084E-3</v>
      </c>
    </row>
    <row r="253" spans="1:12" x14ac:dyDescent="0.25">
      <c r="A253">
        <v>43</v>
      </c>
      <c r="B253">
        <v>2</v>
      </c>
      <c r="C253">
        <v>1</v>
      </c>
      <c r="D253">
        <f t="shared" si="11"/>
        <v>1.6442674746441539</v>
      </c>
      <c r="E253">
        <v>43.082627738514901</v>
      </c>
      <c r="F253">
        <v>1</v>
      </c>
      <c r="G253">
        <v>1</v>
      </c>
      <c r="H253">
        <v>3</v>
      </c>
      <c r="I253">
        <v>2.1177142492879284</v>
      </c>
      <c r="J253">
        <v>0.8228499199012731</v>
      </c>
      <c r="K253">
        <f t="shared" si="9"/>
        <v>1.6866630424256159</v>
      </c>
      <c r="L253">
        <f t="shared" si="10"/>
        <v>1.7973841675125413E-3</v>
      </c>
    </row>
    <row r="254" spans="1:12" x14ac:dyDescent="0.25">
      <c r="A254">
        <v>43</v>
      </c>
      <c r="B254">
        <v>3</v>
      </c>
      <c r="C254">
        <v>1</v>
      </c>
      <c r="D254">
        <f t="shared" si="11"/>
        <v>2.0841300791464286</v>
      </c>
      <c r="E254">
        <v>120.37523370676526</v>
      </c>
      <c r="F254">
        <v>1</v>
      </c>
      <c r="G254">
        <v>1</v>
      </c>
      <c r="H254">
        <v>3</v>
      </c>
      <c r="I254">
        <v>2.6685989030029305</v>
      </c>
      <c r="J254">
        <v>0.95931467551145033</v>
      </c>
      <c r="K254">
        <f t="shared" si="9"/>
        <v>2.0553868658470753</v>
      </c>
      <c r="L254">
        <f t="shared" si="10"/>
        <v>8.261723107721178E-4</v>
      </c>
    </row>
    <row r="255" spans="1:12" x14ac:dyDescent="0.25">
      <c r="A255">
        <v>43</v>
      </c>
      <c r="B255">
        <v>4</v>
      </c>
      <c r="C255">
        <v>1</v>
      </c>
      <c r="D255">
        <f t="shared" si="11"/>
        <v>2.2785923348486676</v>
      </c>
      <c r="E255">
        <v>188.92946060125516</v>
      </c>
      <c r="F255">
        <v>1</v>
      </c>
      <c r="G255">
        <v>1</v>
      </c>
      <c r="H255">
        <v>3</v>
      </c>
      <c r="I255">
        <v>2.1991182506143137</v>
      </c>
      <c r="J255">
        <v>0.27612511295355535</v>
      </c>
      <c r="K255">
        <f t="shared" si="9"/>
        <v>2.2642708489299657</v>
      </c>
      <c r="L255">
        <f t="shared" si="10"/>
        <v>2.0510495891957881E-4</v>
      </c>
    </row>
    <row r="256" spans="1:12" x14ac:dyDescent="0.25">
      <c r="A256">
        <v>43</v>
      </c>
      <c r="B256">
        <v>5</v>
      </c>
      <c r="C256">
        <v>1</v>
      </c>
      <c r="D256">
        <f t="shared" si="11"/>
        <v>2.2252010143855516</v>
      </c>
      <c r="E256">
        <v>166.95812369965978</v>
      </c>
      <c r="F256">
        <v>1</v>
      </c>
      <c r="G256">
        <v>1</v>
      </c>
      <c r="H256">
        <v>3</v>
      </c>
      <c r="I256">
        <v>2.2075879263214127</v>
      </c>
      <c r="J256">
        <v>4.9396894995323848E-2</v>
      </c>
      <c r="K256">
        <f t="shared" si="9"/>
        <v>2.2690429242507784</v>
      </c>
      <c r="L256">
        <f t="shared" si="10"/>
        <v>1.9221130606306655E-3</v>
      </c>
    </row>
    <row r="257" spans="1:12" x14ac:dyDescent="0.25">
      <c r="A257">
        <v>43</v>
      </c>
      <c r="B257">
        <v>6</v>
      </c>
      <c r="C257">
        <v>1</v>
      </c>
      <c r="D257">
        <f t="shared" si="11"/>
        <v>2.1926921179683512</v>
      </c>
      <c r="E257">
        <v>154.8447289532117</v>
      </c>
      <c r="F257">
        <v>1</v>
      </c>
      <c r="G257">
        <v>1</v>
      </c>
      <c r="H257">
        <v>3</v>
      </c>
      <c r="I257">
        <v>2.5715107579447976</v>
      </c>
      <c r="J257">
        <v>0.98538307144994897</v>
      </c>
      <c r="K257">
        <f t="shared" si="9"/>
        <v>2.1372205496850674</v>
      </c>
      <c r="L257">
        <f t="shared" si="10"/>
        <v>3.0770948878070187E-3</v>
      </c>
    </row>
    <row r="258" spans="1:12" x14ac:dyDescent="0.25">
      <c r="A258">
        <v>43</v>
      </c>
      <c r="B258">
        <v>7</v>
      </c>
      <c r="C258">
        <v>0</v>
      </c>
      <c r="D258">
        <f t="shared" si="11"/>
        <v>1.8195679276720484</v>
      </c>
      <c r="E258">
        <v>65.003646199520134</v>
      </c>
      <c r="F258">
        <v>0</v>
      </c>
      <c r="G258">
        <v>1</v>
      </c>
      <c r="H258">
        <v>3</v>
      </c>
      <c r="I258">
        <v>2.7931474888515382</v>
      </c>
      <c r="J258">
        <v>0.32845627939237954</v>
      </c>
      <c r="K258">
        <f t="shared" si="9"/>
        <v>1.8418680257872428</v>
      </c>
      <c r="L258">
        <f t="shared" si="10"/>
        <v>4.9729437594729685E-4</v>
      </c>
    </row>
    <row r="259" spans="1:12" x14ac:dyDescent="0.25">
      <c r="A259">
        <v>44</v>
      </c>
      <c r="B259">
        <v>0</v>
      </c>
      <c r="C259">
        <v>1</v>
      </c>
      <c r="D259">
        <f t="shared" si="11"/>
        <v>0.62166495593982074</v>
      </c>
      <c r="E259">
        <v>3.1847060410358967</v>
      </c>
      <c r="F259">
        <v>1</v>
      </c>
      <c r="G259">
        <v>0</v>
      </c>
      <c r="H259">
        <v>2</v>
      </c>
      <c r="I259">
        <v>2.0222613082063901</v>
      </c>
      <c r="J259">
        <v>0.34551311480333058</v>
      </c>
      <c r="K259">
        <f t="shared" si="9"/>
        <v>0.60520901295960838</v>
      </c>
      <c r="L259">
        <f t="shared" si="10"/>
        <v>2.7079805936800036E-4</v>
      </c>
    </row>
    <row r="260" spans="1:12" x14ac:dyDescent="0.25">
      <c r="A260">
        <v>44</v>
      </c>
      <c r="B260">
        <v>1</v>
      </c>
      <c r="C260">
        <v>0</v>
      </c>
      <c r="D260">
        <f t="shared" si="11"/>
        <v>1.2222260734121169</v>
      </c>
      <c r="E260">
        <v>15.68115329468171</v>
      </c>
      <c r="F260">
        <v>1</v>
      </c>
      <c r="G260">
        <v>0</v>
      </c>
      <c r="H260">
        <v>2</v>
      </c>
      <c r="I260">
        <v>2.5982216382899423</v>
      </c>
      <c r="J260">
        <v>0.72692784940409183</v>
      </c>
      <c r="K260">
        <f t="shared" si="9"/>
        <v>1.2201426252439225</v>
      </c>
      <c r="L260">
        <f t="shared" si="10"/>
        <v>4.3407562695525616E-6</v>
      </c>
    </row>
    <row r="261" spans="1:12" x14ac:dyDescent="0.25">
      <c r="A261">
        <v>44</v>
      </c>
      <c r="B261">
        <v>2</v>
      </c>
      <c r="C261">
        <v>0</v>
      </c>
      <c r="D261">
        <f t="shared" si="11"/>
        <v>1.6148025683878855</v>
      </c>
      <c r="E261">
        <v>40.191022086942993</v>
      </c>
      <c r="F261">
        <v>0</v>
      </c>
      <c r="G261">
        <v>0</v>
      </c>
      <c r="H261">
        <v>2</v>
      </c>
      <c r="I261">
        <v>2.3742217239423553</v>
      </c>
      <c r="J261">
        <v>0.80746627733608989</v>
      </c>
      <c r="K261">
        <f t="shared" si="9"/>
        <v>1.7206118497177452</v>
      </c>
      <c r="L261">
        <f t="shared" si="10"/>
        <v>1.1195604015541391E-2</v>
      </c>
    </row>
    <row r="262" spans="1:12" x14ac:dyDescent="0.25">
      <c r="A262">
        <v>45</v>
      </c>
      <c r="B262">
        <v>0</v>
      </c>
      <c r="C262">
        <v>1</v>
      </c>
      <c r="D262">
        <f t="shared" si="11"/>
        <v>0.55246413733973521</v>
      </c>
      <c r="E262">
        <v>2.5683228198925052</v>
      </c>
      <c r="F262">
        <v>1</v>
      </c>
      <c r="G262">
        <v>1</v>
      </c>
      <c r="H262">
        <v>1</v>
      </c>
      <c r="I262">
        <v>2.1584993674163444</v>
      </c>
      <c r="J262">
        <v>0.29424653620094787</v>
      </c>
      <c r="K262">
        <f t="shared" si="9"/>
        <v>0.60901293217850827</v>
      </c>
      <c r="L262">
        <f t="shared" si="10"/>
        <v>3.1977661977176473E-3</v>
      </c>
    </row>
    <row r="263" spans="1:12" x14ac:dyDescent="0.25">
      <c r="A263">
        <v>45</v>
      </c>
      <c r="B263">
        <v>1</v>
      </c>
      <c r="C263">
        <v>0</v>
      </c>
      <c r="D263">
        <f t="shared" si="11"/>
        <v>1.2034915052752619</v>
      </c>
      <c r="E263">
        <v>14.976862782865252</v>
      </c>
      <c r="F263">
        <v>0</v>
      </c>
      <c r="G263">
        <v>1</v>
      </c>
      <c r="H263">
        <v>1</v>
      </c>
      <c r="I263">
        <v>2.8486288713365866</v>
      </c>
      <c r="J263">
        <v>0.48614437997821369</v>
      </c>
      <c r="K263">
        <f t="shared" si="9"/>
        <v>1.1293590135365454</v>
      </c>
      <c r="L263">
        <f t="shared" si="10"/>
        <v>5.4956263313908705E-3</v>
      </c>
    </row>
    <row r="264" spans="1:12" x14ac:dyDescent="0.25">
      <c r="A264">
        <v>46</v>
      </c>
      <c r="B264">
        <v>0</v>
      </c>
      <c r="C264">
        <v>1</v>
      </c>
      <c r="D264">
        <f t="shared" si="11"/>
        <v>0.64571702644495255</v>
      </c>
      <c r="E264">
        <v>3.4230008868045125</v>
      </c>
      <c r="F264">
        <v>0</v>
      </c>
      <c r="G264">
        <v>0</v>
      </c>
      <c r="H264">
        <v>3</v>
      </c>
      <c r="I264">
        <v>2.2393523867295304</v>
      </c>
      <c r="J264">
        <v>0.41691163872409209</v>
      </c>
      <c r="K264">
        <f t="shared" ref="K264:K327" si="12">$A$3*IF(A264=A263,D263,0)+$B$3*B264+$C$3*I264+$D$3*J264+$E$3</f>
        <v>0.62838995158718314</v>
      </c>
      <c r="L264">
        <f t="shared" ref="L264:L327" si="13">(K264-D264)^2</f>
        <v>3.002275231267448E-4</v>
      </c>
    </row>
    <row r="265" spans="1:12" x14ac:dyDescent="0.25">
      <c r="A265">
        <v>47</v>
      </c>
      <c r="B265">
        <v>0</v>
      </c>
      <c r="C265">
        <v>1</v>
      </c>
      <c r="D265">
        <f t="shared" ref="D265:D328" si="14">LOG(E265+1)</f>
        <v>0.65851488087311438</v>
      </c>
      <c r="E265">
        <v>3.5552779431978587</v>
      </c>
      <c r="F265">
        <v>1</v>
      </c>
      <c r="G265">
        <v>0</v>
      </c>
      <c r="H265">
        <v>2</v>
      </c>
      <c r="I265">
        <v>2.287109235083876</v>
      </c>
      <c r="J265">
        <v>0.45848685768199005</v>
      </c>
      <c r="K265">
        <f t="shared" si="12"/>
        <v>0.6363822066808078</v>
      </c>
      <c r="L265">
        <f t="shared" si="13"/>
        <v>4.8985526690279368E-4</v>
      </c>
    </row>
    <row r="266" spans="1:12" x14ac:dyDescent="0.25">
      <c r="A266">
        <v>47</v>
      </c>
      <c r="B266">
        <v>1</v>
      </c>
      <c r="C266">
        <v>0</v>
      </c>
      <c r="D266">
        <f t="shared" si="14"/>
        <v>1.1312917323571876</v>
      </c>
      <c r="E266">
        <v>12.529811076116168</v>
      </c>
      <c r="F266">
        <v>0</v>
      </c>
      <c r="G266">
        <v>0</v>
      </c>
      <c r="H266">
        <v>2</v>
      </c>
      <c r="I266">
        <v>2.1722334589912862</v>
      </c>
      <c r="J266">
        <v>0.41099080459753168</v>
      </c>
      <c r="K266">
        <f t="shared" si="12"/>
        <v>1.1983316581229104</v>
      </c>
      <c r="L266">
        <f t="shared" si="13"/>
        <v>4.4943516466736258E-3</v>
      </c>
    </row>
    <row r="267" spans="1:12" x14ac:dyDescent="0.25">
      <c r="A267">
        <v>48</v>
      </c>
      <c r="B267">
        <v>0</v>
      </c>
      <c r="C267">
        <v>1</v>
      </c>
      <c r="D267">
        <f t="shared" si="14"/>
        <v>0.5472709944584373</v>
      </c>
      <c r="E267">
        <v>2.5259081478116072</v>
      </c>
      <c r="F267">
        <v>1</v>
      </c>
      <c r="G267">
        <v>1</v>
      </c>
      <c r="H267">
        <v>3</v>
      </c>
      <c r="I267">
        <v>2.1661773709779713</v>
      </c>
      <c r="J267">
        <v>6.5241672676604523E-2</v>
      </c>
      <c r="K267">
        <f t="shared" si="12"/>
        <v>0.58394163643869634</v>
      </c>
      <c r="L267">
        <f t="shared" si="13"/>
        <v>1.344735983244337E-3</v>
      </c>
    </row>
    <row r="268" spans="1:12" x14ac:dyDescent="0.25">
      <c r="A268">
        <v>48</v>
      </c>
      <c r="B268">
        <v>1</v>
      </c>
      <c r="C268">
        <v>1</v>
      </c>
      <c r="D268">
        <f t="shared" si="14"/>
        <v>1.1656708584844937</v>
      </c>
      <c r="E268">
        <v>13.644375576935767</v>
      </c>
      <c r="F268">
        <v>1</v>
      </c>
      <c r="G268">
        <v>1</v>
      </c>
      <c r="H268">
        <v>3</v>
      </c>
      <c r="I268">
        <v>2.8286700012422443</v>
      </c>
      <c r="J268">
        <v>0.57767813218561059</v>
      </c>
      <c r="K268">
        <f t="shared" si="12"/>
        <v>1.1320901264645256</v>
      </c>
      <c r="L268">
        <f t="shared" si="13"/>
        <v>1.1276655629969135E-3</v>
      </c>
    </row>
    <row r="269" spans="1:12" x14ac:dyDescent="0.25">
      <c r="A269">
        <v>48</v>
      </c>
      <c r="B269">
        <v>2</v>
      </c>
      <c r="C269">
        <v>1</v>
      </c>
      <c r="D269">
        <f t="shared" si="14"/>
        <v>1.6439317026131468</v>
      </c>
      <c r="E269">
        <v>43.048558705604705</v>
      </c>
      <c r="F269">
        <v>1</v>
      </c>
      <c r="G269">
        <v>1</v>
      </c>
      <c r="H269">
        <v>3</v>
      </c>
      <c r="I269">
        <v>2.2646863571035283</v>
      </c>
      <c r="J269">
        <v>0.53299527365379618</v>
      </c>
      <c r="K269">
        <f t="shared" si="12"/>
        <v>1.6157369576795235</v>
      </c>
      <c r="L269">
        <f t="shared" si="13"/>
        <v>7.9494364187207578E-4</v>
      </c>
    </row>
    <row r="270" spans="1:12" x14ac:dyDescent="0.25">
      <c r="A270">
        <v>48</v>
      </c>
      <c r="B270">
        <v>3</v>
      </c>
      <c r="C270">
        <v>0</v>
      </c>
      <c r="D270">
        <f t="shared" si="14"/>
        <v>2.0158917174277726</v>
      </c>
      <c r="E270">
        <v>102.72697612740733</v>
      </c>
      <c r="F270">
        <v>1</v>
      </c>
      <c r="G270">
        <v>1</v>
      </c>
      <c r="H270">
        <v>3</v>
      </c>
      <c r="I270">
        <v>2.4625684496631948</v>
      </c>
      <c r="J270">
        <v>0.56038492894549563</v>
      </c>
      <c r="K270">
        <f t="shared" si="12"/>
        <v>1.9959586824604068</v>
      </c>
      <c r="L270">
        <f t="shared" si="13"/>
        <v>3.9732588301023049E-4</v>
      </c>
    </row>
    <row r="271" spans="1:12" x14ac:dyDescent="0.25">
      <c r="A271">
        <v>48</v>
      </c>
      <c r="B271">
        <v>4</v>
      </c>
      <c r="C271">
        <v>1</v>
      </c>
      <c r="D271">
        <f t="shared" si="14"/>
        <v>2.1914516887586921</v>
      </c>
      <c r="E271">
        <v>154.4002412771558</v>
      </c>
      <c r="F271">
        <v>1</v>
      </c>
      <c r="G271">
        <v>1</v>
      </c>
      <c r="H271">
        <v>3</v>
      </c>
      <c r="I271">
        <v>2.5116948001392441</v>
      </c>
      <c r="J271">
        <v>0.54794505362937151</v>
      </c>
      <c r="K271">
        <f t="shared" si="12"/>
        <v>2.2362936675019434</v>
      </c>
      <c r="L271">
        <f t="shared" si="13"/>
        <v>2.0108030576101964E-3</v>
      </c>
    </row>
    <row r="272" spans="1:12" x14ac:dyDescent="0.25">
      <c r="A272">
        <v>48</v>
      </c>
      <c r="B272">
        <v>5</v>
      </c>
      <c r="C272">
        <v>1</v>
      </c>
      <c r="D272">
        <f t="shared" si="14"/>
        <v>2.2569233924901639</v>
      </c>
      <c r="E272">
        <v>179.68553770841905</v>
      </c>
      <c r="F272">
        <v>1</v>
      </c>
      <c r="G272">
        <v>1</v>
      </c>
      <c r="H272">
        <v>3</v>
      </c>
      <c r="I272">
        <v>2.6397047300151302</v>
      </c>
      <c r="J272">
        <v>0.39293694895255626</v>
      </c>
      <c r="K272">
        <f t="shared" si="12"/>
        <v>2.2352231001647982</v>
      </c>
      <c r="L272">
        <f t="shared" si="13"/>
        <v>4.7090268700632741E-4</v>
      </c>
    </row>
    <row r="273" spans="1:12" x14ac:dyDescent="0.25">
      <c r="A273">
        <v>48</v>
      </c>
      <c r="B273">
        <v>6</v>
      </c>
      <c r="C273">
        <v>0</v>
      </c>
      <c r="D273">
        <f t="shared" si="14"/>
        <v>2.2104933237478011</v>
      </c>
      <c r="E273">
        <v>161.36533904534991</v>
      </c>
      <c r="F273">
        <v>1</v>
      </c>
      <c r="G273">
        <v>1</v>
      </c>
      <c r="H273">
        <v>3</v>
      </c>
      <c r="I273">
        <v>2.5738233363589322</v>
      </c>
      <c r="J273">
        <v>0.93484039640560712</v>
      </c>
      <c r="K273">
        <f t="shared" si="12"/>
        <v>2.1690388883501406</v>
      </c>
      <c r="L273">
        <f t="shared" si="13"/>
        <v>1.7184702141388056E-3</v>
      </c>
    </row>
    <row r="274" spans="1:12" x14ac:dyDescent="0.25">
      <c r="A274">
        <v>48</v>
      </c>
      <c r="B274">
        <v>7</v>
      </c>
      <c r="C274">
        <v>1</v>
      </c>
      <c r="D274">
        <f t="shared" si="14"/>
        <v>1.8684160157365923</v>
      </c>
      <c r="E274">
        <v>72.861141583220174</v>
      </c>
      <c r="F274">
        <v>1</v>
      </c>
      <c r="G274">
        <v>1</v>
      </c>
      <c r="H274">
        <v>3</v>
      </c>
      <c r="I274">
        <v>2.2003666101950952</v>
      </c>
      <c r="J274">
        <v>0.90509909419186307</v>
      </c>
      <c r="K274">
        <f t="shared" si="12"/>
        <v>1.8857921652552694</v>
      </c>
      <c r="L274">
        <f t="shared" si="13"/>
        <v>3.0193057209542079E-4</v>
      </c>
    </row>
    <row r="275" spans="1:12" x14ac:dyDescent="0.25">
      <c r="A275">
        <v>48</v>
      </c>
      <c r="B275">
        <v>8</v>
      </c>
      <c r="C275">
        <v>1</v>
      </c>
      <c r="D275">
        <f t="shared" si="14"/>
        <v>1.2382015040902954</v>
      </c>
      <c r="E275">
        <v>16.306191461777349</v>
      </c>
      <c r="F275">
        <v>1</v>
      </c>
      <c r="G275">
        <v>1</v>
      </c>
      <c r="H275">
        <v>3</v>
      </c>
      <c r="I275">
        <v>2.4001542859151561</v>
      </c>
      <c r="J275">
        <v>0.4705135022875071</v>
      </c>
      <c r="K275">
        <f t="shared" si="12"/>
        <v>1.2496926402809434</v>
      </c>
      <c r="L275">
        <f t="shared" si="13"/>
        <v>1.3204621095202048E-4</v>
      </c>
    </row>
    <row r="276" spans="1:12" x14ac:dyDescent="0.25">
      <c r="A276">
        <v>48</v>
      </c>
      <c r="B276">
        <v>9</v>
      </c>
      <c r="C276">
        <v>0</v>
      </c>
      <c r="D276">
        <f t="shared" si="14"/>
        <v>0.39726117206333128</v>
      </c>
      <c r="E276">
        <v>1.4960953547901004</v>
      </c>
      <c r="F276">
        <v>0</v>
      </c>
      <c r="G276">
        <v>1</v>
      </c>
      <c r="H276">
        <v>3</v>
      </c>
      <c r="I276">
        <v>2.7079163170181397</v>
      </c>
      <c r="J276">
        <v>0.98786554971270135</v>
      </c>
      <c r="K276">
        <f t="shared" si="12"/>
        <v>0.38872710993293658</v>
      </c>
      <c r="L276">
        <f t="shared" si="13"/>
        <v>7.2830216445436992E-5</v>
      </c>
    </row>
    <row r="277" spans="1:12" x14ac:dyDescent="0.25">
      <c r="A277">
        <v>49</v>
      </c>
      <c r="B277">
        <v>0</v>
      </c>
      <c r="C277">
        <v>1</v>
      </c>
      <c r="D277">
        <f t="shared" si="14"/>
        <v>0.67511062309079906</v>
      </c>
      <c r="E277">
        <v>3.7327179496553473</v>
      </c>
      <c r="F277">
        <v>1</v>
      </c>
      <c r="G277">
        <v>1</v>
      </c>
      <c r="H277">
        <v>2</v>
      </c>
      <c r="I277">
        <v>2.006725106745229</v>
      </c>
      <c r="J277">
        <v>0.96353574144952869</v>
      </c>
      <c r="K277">
        <f t="shared" si="12"/>
        <v>0.67323264183874509</v>
      </c>
      <c r="L277">
        <f t="shared" si="13"/>
        <v>3.5268135830661661E-6</v>
      </c>
    </row>
    <row r="278" spans="1:12" x14ac:dyDescent="0.25">
      <c r="A278">
        <v>49</v>
      </c>
      <c r="B278">
        <v>1</v>
      </c>
      <c r="C278">
        <v>0</v>
      </c>
      <c r="D278">
        <f t="shared" si="14"/>
        <v>1.2492185370458209</v>
      </c>
      <c r="E278">
        <v>16.750824779516691</v>
      </c>
      <c r="F278">
        <v>0</v>
      </c>
      <c r="G278">
        <v>1</v>
      </c>
      <c r="H278">
        <v>2</v>
      </c>
      <c r="I278">
        <v>2.512972209156942</v>
      </c>
      <c r="J278">
        <v>0.611765689159256</v>
      </c>
      <c r="K278">
        <f t="shared" si="12"/>
        <v>1.2641539322663038</v>
      </c>
      <c r="L278">
        <f t="shared" si="13"/>
        <v>2.2306603039202427E-4</v>
      </c>
    </row>
    <row r="279" spans="1:12" x14ac:dyDescent="0.25">
      <c r="A279">
        <v>50</v>
      </c>
      <c r="B279">
        <v>0</v>
      </c>
      <c r="C279">
        <v>1</v>
      </c>
      <c r="D279">
        <f t="shared" si="14"/>
        <v>0.61953922387173355</v>
      </c>
      <c r="E279">
        <v>3.1642732950340431</v>
      </c>
      <c r="F279">
        <v>1</v>
      </c>
      <c r="G279">
        <v>1</v>
      </c>
      <c r="H279">
        <v>2</v>
      </c>
      <c r="I279">
        <v>2.2224258803170458</v>
      </c>
      <c r="J279">
        <v>0.75678597495326683</v>
      </c>
      <c r="K279">
        <f t="shared" si="12"/>
        <v>0.66521196151139184</v>
      </c>
      <c r="L279">
        <f t="shared" si="13"/>
        <v>2.0859989635010593E-3</v>
      </c>
    </row>
    <row r="280" spans="1:12" x14ac:dyDescent="0.25">
      <c r="A280">
        <v>50</v>
      </c>
      <c r="B280">
        <v>1</v>
      </c>
      <c r="C280">
        <v>0</v>
      </c>
      <c r="D280">
        <f t="shared" si="14"/>
        <v>1.2669208401336651</v>
      </c>
      <c r="E280">
        <v>17.489315791989018</v>
      </c>
      <c r="F280">
        <v>1</v>
      </c>
      <c r="G280">
        <v>1</v>
      </c>
      <c r="H280">
        <v>2</v>
      </c>
      <c r="I280">
        <v>2.7479802660091082</v>
      </c>
      <c r="J280">
        <v>0.22379854928570353</v>
      </c>
      <c r="K280">
        <f t="shared" si="12"/>
        <v>1.1718628085753768</v>
      </c>
      <c r="L280">
        <f t="shared" si="13"/>
        <v>9.0360293637365332E-3</v>
      </c>
    </row>
    <row r="281" spans="1:12" x14ac:dyDescent="0.25">
      <c r="A281">
        <v>50</v>
      </c>
      <c r="B281">
        <v>2</v>
      </c>
      <c r="C281">
        <v>0</v>
      </c>
      <c r="D281">
        <f t="shared" si="14"/>
        <v>1.7973560536498365</v>
      </c>
      <c r="E281">
        <v>61.712780082574056</v>
      </c>
      <c r="F281">
        <v>1</v>
      </c>
      <c r="G281">
        <v>1</v>
      </c>
      <c r="H281">
        <v>2</v>
      </c>
      <c r="I281">
        <v>2.5589030249657299</v>
      </c>
      <c r="J281">
        <v>0.84935765551563236</v>
      </c>
      <c r="K281">
        <f t="shared" si="12"/>
        <v>1.7907895655268722</v>
      </c>
      <c r="L281">
        <f t="shared" si="13"/>
        <v>4.311876626903177E-5</v>
      </c>
    </row>
    <row r="282" spans="1:12" x14ac:dyDescent="0.25">
      <c r="A282">
        <v>50</v>
      </c>
      <c r="B282">
        <v>3</v>
      </c>
      <c r="C282">
        <v>0</v>
      </c>
      <c r="D282">
        <f t="shared" si="14"/>
        <v>2.135281790465644</v>
      </c>
      <c r="E282">
        <v>135.5468828924034</v>
      </c>
      <c r="F282">
        <v>1</v>
      </c>
      <c r="G282">
        <v>1</v>
      </c>
      <c r="H282">
        <v>2</v>
      </c>
      <c r="I282">
        <v>2.0876461367870434</v>
      </c>
      <c r="J282">
        <v>0.68304605922276096</v>
      </c>
      <c r="K282">
        <f t="shared" si="12"/>
        <v>2.1638715407529738</v>
      </c>
      <c r="L282">
        <f t="shared" si="13"/>
        <v>8.1737382149187413E-4</v>
      </c>
    </row>
    <row r="283" spans="1:12" x14ac:dyDescent="0.25">
      <c r="A283">
        <v>50</v>
      </c>
      <c r="B283">
        <v>4</v>
      </c>
      <c r="C283">
        <v>1</v>
      </c>
      <c r="D283">
        <f t="shared" si="14"/>
        <v>2.3599213834776145</v>
      </c>
      <c r="E283">
        <v>228.04529946138535</v>
      </c>
      <c r="F283">
        <v>1</v>
      </c>
      <c r="G283">
        <v>1</v>
      </c>
      <c r="H283">
        <v>2</v>
      </c>
      <c r="I283">
        <v>2.7464965022434775</v>
      </c>
      <c r="J283">
        <v>0.6053512776733847</v>
      </c>
      <c r="K283">
        <f t="shared" si="12"/>
        <v>2.399563455069281</v>
      </c>
      <c r="L283">
        <f t="shared" si="13"/>
        <v>1.5714938400788162E-3</v>
      </c>
    </row>
    <row r="284" spans="1:12" x14ac:dyDescent="0.25">
      <c r="A284">
        <v>50</v>
      </c>
      <c r="B284">
        <v>5</v>
      </c>
      <c r="C284">
        <v>0</v>
      </c>
      <c r="D284">
        <f t="shared" si="14"/>
        <v>2.5155112763753915</v>
      </c>
      <c r="E284">
        <v>326.72628604672167</v>
      </c>
      <c r="F284">
        <v>1</v>
      </c>
      <c r="G284">
        <v>1</v>
      </c>
      <c r="H284">
        <v>2</v>
      </c>
      <c r="I284">
        <v>2.9426227161109084</v>
      </c>
      <c r="J284">
        <v>0.68208450056069503</v>
      </c>
      <c r="K284">
        <f t="shared" si="12"/>
        <v>2.4868980890618193</v>
      </c>
      <c r="L284">
        <f t="shared" si="13"/>
        <v>8.1871448824156958E-4</v>
      </c>
    </row>
    <row r="285" spans="1:12" x14ac:dyDescent="0.25">
      <c r="A285">
        <v>50</v>
      </c>
      <c r="B285">
        <v>6</v>
      </c>
      <c r="C285">
        <v>1</v>
      </c>
      <c r="D285">
        <f t="shared" si="14"/>
        <v>2.4571448041335726</v>
      </c>
      <c r="E285">
        <v>285.51331143470566</v>
      </c>
      <c r="F285">
        <v>1</v>
      </c>
      <c r="G285">
        <v>1</v>
      </c>
      <c r="H285">
        <v>2</v>
      </c>
      <c r="I285">
        <v>2.586617256684594</v>
      </c>
      <c r="J285">
        <v>0.95582271293841359</v>
      </c>
      <c r="K285">
        <f t="shared" si="12"/>
        <v>2.4764041628033966</v>
      </c>
      <c r="L285">
        <f t="shared" si="13"/>
        <v>3.7092289637292406E-4</v>
      </c>
    </row>
    <row r="286" spans="1:12" x14ac:dyDescent="0.25">
      <c r="A286">
        <v>50</v>
      </c>
      <c r="B286">
        <v>7</v>
      </c>
      <c r="C286">
        <v>0</v>
      </c>
      <c r="D286">
        <f t="shared" si="14"/>
        <v>2.1695409190131669</v>
      </c>
      <c r="E286">
        <v>146.75456886619014</v>
      </c>
      <c r="F286">
        <v>1</v>
      </c>
      <c r="G286">
        <v>1</v>
      </c>
      <c r="H286">
        <v>2</v>
      </c>
      <c r="I286">
        <v>2.002299659865149</v>
      </c>
      <c r="J286">
        <v>0.76975007326782485</v>
      </c>
      <c r="K286">
        <f t="shared" si="12"/>
        <v>2.1468765861716008</v>
      </c>
      <c r="L286">
        <f t="shared" si="13"/>
        <v>5.136719831532919E-4</v>
      </c>
    </row>
    <row r="287" spans="1:12" x14ac:dyDescent="0.25">
      <c r="A287">
        <v>50</v>
      </c>
      <c r="B287">
        <v>8</v>
      </c>
      <c r="C287">
        <v>0</v>
      </c>
      <c r="D287">
        <f t="shared" si="14"/>
        <v>1.5592580096821334</v>
      </c>
      <c r="E287">
        <v>35.245826702524681</v>
      </c>
      <c r="F287">
        <v>1</v>
      </c>
      <c r="G287">
        <v>1</v>
      </c>
      <c r="H287">
        <v>2</v>
      </c>
      <c r="I287">
        <v>2.137685421062443</v>
      </c>
      <c r="J287">
        <v>0.92990016851685864</v>
      </c>
      <c r="K287">
        <f t="shared" si="12"/>
        <v>1.6368417149287824</v>
      </c>
      <c r="L287">
        <f t="shared" si="13"/>
        <v>6.0192313197989173E-3</v>
      </c>
    </row>
    <row r="288" spans="1:12" x14ac:dyDescent="0.25">
      <c r="A288">
        <v>50</v>
      </c>
      <c r="B288">
        <v>9</v>
      </c>
      <c r="C288">
        <v>1</v>
      </c>
      <c r="D288">
        <f t="shared" si="14"/>
        <v>0.76136773040065264</v>
      </c>
      <c r="E288">
        <v>4.7725503598602863</v>
      </c>
      <c r="F288">
        <v>1</v>
      </c>
      <c r="G288">
        <v>1</v>
      </c>
      <c r="H288">
        <v>2</v>
      </c>
      <c r="I288">
        <v>2.3025175763827646</v>
      </c>
      <c r="J288">
        <v>0.83392935038797145</v>
      </c>
      <c r="K288">
        <f t="shared" si="12"/>
        <v>0.72072665698154981</v>
      </c>
      <c r="L288">
        <f t="shared" si="13"/>
        <v>1.6516968486569071E-3</v>
      </c>
    </row>
    <row r="289" spans="1:12" x14ac:dyDescent="0.25">
      <c r="A289">
        <v>51</v>
      </c>
      <c r="B289">
        <v>0</v>
      </c>
      <c r="C289">
        <v>1</v>
      </c>
      <c r="D289">
        <f t="shared" si="14"/>
        <v>0.64490078727885813</v>
      </c>
      <c r="E289">
        <v>3.4146958399025316</v>
      </c>
      <c r="F289">
        <v>1</v>
      </c>
      <c r="G289">
        <v>1</v>
      </c>
      <c r="H289">
        <v>2</v>
      </c>
      <c r="I289">
        <v>2.5619366760406512</v>
      </c>
      <c r="J289">
        <v>0.90535624839103468</v>
      </c>
      <c r="K289">
        <f t="shared" si="12"/>
        <v>0.70559229803381496</v>
      </c>
      <c r="L289">
        <f t="shared" si="13"/>
        <v>3.6834594777190397E-3</v>
      </c>
    </row>
    <row r="290" spans="1:12" x14ac:dyDescent="0.25">
      <c r="A290">
        <v>51</v>
      </c>
      <c r="B290">
        <v>1</v>
      </c>
      <c r="C290">
        <v>1</v>
      </c>
      <c r="D290">
        <f t="shared" si="14"/>
        <v>1.228602225229745</v>
      </c>
      <c r="E290">
        <v>15.927866495441112</v>
      </c>
      <c r="F290">
        <v>1</v>
      </c>
      <c r="G290">
        <v>1</v>
      </c>
      <c r="H290">
        <v>2</v>
      </c>
      <c r="I290">
        <v>2.2066846503103079</v>
      </c>
      <c r="J290">
        <v>0.18627948567336716</v>
      </c>
      <c r="K290">
        <f t="shared" si="12"/>
        <v>1.1596032222511736</v>
      </c>
      <c r="L290">
        <f t="shared" si="13"/>
        <v>4.7608624120369083E-3</v>
      </c>
    </row>
    <row r="291" spans="1:12" x14ac:dyDescent="0.25">
      <c r="A291">
        <v>51</v>
      </c>
      <c r="B291">
        <v>2</v>
      </c>
      <c r="C291">
        <v>0</v>
      </c>
      <c r="D291">
        <f t="shared" si="14"/>
        <v>1.7052234191198801</v>
      </c>
      <c r="E291">
        <v>49.725159245193687</v>
      </c>
      <c r="F291">
        <v>1</v>
      </c>
      <c r="G291">
        <v>1</v>
      </c>
      <c r="H291">
        <v>2</v>
      </c>
      <c r="I291">
        <v>2.4725347072508157</v>
      </c>
      <c r="J291">
        <v>0.48201668737692671</v>
      </c>
      <c r="K291">
        <f t="shared" si="12"/>
        <v>1.6985990281678716</v>
      </c>
      <c r="L291">
        <f t="shared" si="13"/>
        <v>4.388255548505218E-5</v>
      </c>
    </row>
    <row r="292" spans="1:12" x14ac:dyDescent="0.25">
      <c r="A292">
        <v>51</v>
      </c>
      <c r="B292">
        <v>3</v>
      </c>
      <c r="C292">
        <v>0</v>
      </c>
      <c r="D292">
        <f t="shared" si="14"/>
        <v>2.0652984538079182</v>
      </c>
      <c r="E292">
        <v>115.22470534037464</v>
      </c>
      <c r="F292">
        <v>1</v>
      </c>
      <c r="G292">
        <v>1</v>
      </c>
      <c r="H292">
        <v>2</v>
      </c>
      <c r="I292">
        <v>2.331042845013144</v>
      </c>
      <c r="J292">
        <v>0.18896111451249453</v>
      </c>
      <c r="K292">
        <f t="shared" si="12"/>
        <v>2.017301473861997</v>
      </c>
      <c r="L292">
        <f t="shared" si="13"/>
        <v>2.3037100839291644E-3</v>
      </c>
    </row>
    <row r="293" spans="1:12" x14ac:dyDescent="0.25">
      <c r="A293">
        <v>51</v>
      </c>
      <c r="B293">
        <v>4</v>
      </c>
      <c r="C293">
        <v>0</v>
      </c>
      <c r="D293">
        <f t="shared" si="14"/>
        <v>2.1724936124319325</v>
      </c>
      <c r="E293">
        <v>147.76254940433097</v>
      </c>
      <c r="F293">
        <v>1</v>
      </c>
      <c r="G293">
        <v>1</v>
      </c>
      <c r="H293">
        <v>2</v>
      </c>
      <c r="I293">
        <v>2.0643246381703797</v>
      </c>
      <c r="J293">
        <v>0.21087829414567993</v>
      </c>
      <c r="K293">
        <f t="shared" si="12"/>
        <v>2.2253910446325058</v>
      </c>
      <c r="L293">
        <f t="shared" si="13"/>
        <v>2.7981383334142493E-3</v>
      </c>
    </row>
    <row r="294" spans="1:12" x14ac:dyDescent="0.25">
      <c r="A294">
        <v>51</v>
      </c>
      <c r="B294">
        <v>5</v>
      </c>
      <c r="C294">
        <v>0</v>
      </c>
      <c r="D294">
        <f t="shared" si="14"/>
        <v>2.1128064521615326</v>
      </c>
      <c r="E294">
        <v>128.66012983924637</v>
      </c>
      <c r="F294">
        <v>1</v>
      </c>
      <c r="G294">
        <v>1</v>
      </c>
      <c r="H294">
        <v>2</v>
      </c>
      <c r="I294">
        <v>2.0621027512559866</v>
      </c>
      <c r="J294">
        <v>0.57059508276829085</v>
      </c>
      <c r="K294">
        <f t="shared" si="12"/>
        <v>2.1923604822267624</v>
      </c>
      <c r="L294">
        <f t="shared" si="13"/>
        <v>6.3288436996194811E-3</v>
      </c>
    </row>
    <row r="295" spans="1:12" x14ac:dyDescent="0.25">
      <c r="A295">
        <v>51</v>
      </c>
      <c r="B295">
        <v>6</v>
      </c>
      <c r="C295">
        <v>0</v>
      </c>
      <c r="D295">
        <f t="shared" si="14"/>
        <v>2.0616600018189057</v>
      </c>
      <c r="E295">
        <v>114.25506017772257</v>
      </c>
      <c r="F295">
        <v>1</v>
      </c>
      <c r="G295">
        <v>1</v>
      </c>
      <c r="H295">
        <v>2</v>
      </c>
      <c r="I295">
        <v>2.759681802085681</v>
      </c>
      <c r="J295">
        <v>0.5954605136395168</v>
      </c>
      <c r="K295">
        <f t="shared" si="12"/>
        <v>1.9746027932479047</v>
      </c>
      <c r="L295">
        <f t="shared" si="13"/>
        <v>7.5789575641747832E-3</v>
      </c>
    </row>
    <row r="296" spans="1:12" x14ac:dyDescent="0.25">
      <c r="A296">
        <v>51</v>
      </c>
      <c r="B296">
        <v>7</v>
      </c>
      <c r="C296">
        <v>0</v>
      </c>
      <c r="D296">
        <f t="shared" si="14"/>
        <v>1.7305565300737049</v>
      </c>
      <c r="E296">
        <v>52.772042110978013</v>
      </c>
      <c r="F296">
        <v>1</v>
      </c>
      <c r="G296">
        <v>1</v>
      </c>
      <c r="H296">
        <v>2</v>
      </c>
      <c r="I296">
        <v>2.8228570103949284</v>
      </c>
      <c r="J296">
        <v>0.48874517220514591</v>
      </c>
      <c r="K296">
        <f t="shared" si="12"/>
        <v>1.7077663453290317</v>
      </c>
      <c r="L296">
        <f t="shared" si="13"/>
        <v>5.1939252069633515E-4</v>
      </c>
    </row>
    <row r="297" spans="1:12" x14ac:dyDescent="0.25">
      <c r="A297">
        <v>51</v>
      </c>
      <c r="B297">
        <v>8</v>
      </c>
      <c r="C297">
        <v>0</v>
      </c>
      <c r="D297">
        <f t="shared" si="14"/>
        <v>1.0798898919694118</v>
      </c>
      <c r="E297">
        <v>11.019596594133759</v>
      </c>
      <c r="F297">
        <v>1</v>
      </c>
      <c r="G297">
        <v>1</v>
      </c>
      <c r="H297">
        <v>2</v>
      </c>
      <c r="I297">
        <v>2.4074846680663819</v>
      </c>
      <c r="J297">
        <v>1.4912745452939413E-2</v>
      </c>
      <c r="K297">
        <f t="shared" si="12"/>
        <v>1.0371221033795406</v>
      </c>
      <c r="L297">
        <f t="shared" si="13"/>
        <v>1.8290837408679156E-3</v>
      </c>
    </row>
    <row r="298" spans="1:12" x14ac:dyDescent="0.25">
      <c r="A298">
        <v>51</v>
      </c>
      <c r="B298">
        <v>9</v>
      </c>
      <c r="C298">
        <v>1</v>
      </c>
      <c r="D298">
        <f t="shared" si="14"/>
        <v>7.0207939940992059E-2</v>
      </c>
      <c r="E298">
        <v>0.17546022988719234</v>
      </c>
      <c r="F298">
        <v>1</v>
      </c>
      <c r="G298">
        <v>1</v>
      </c>
      <c r="H298">
        <v>2</v>
      </c>
      <c r="I298">
        <v>2.2800842340977532</v>
      </c>
      <c r="J298">
        <v>0.60979507127922172</v>
      </c>
      <c r="K298">
        <f t="shared" si="12"/>
        <v>0.13031086816632043</v>
      </c>
      <c r="L298">
        <f t="shared" si="13"/>
        <v>3.6123619812589731E-3</v>
      </c>
    </row>
    <row r="299" spans="1:12" x14ac:dyDescent="0.25">
      <c r="A299">
        <v>52</v>
      </c>
      <c r="B299">
        <v>0</v>
      </c>
      <c r="C299">
        <v>1</v>
      </c>
      <c r="D299">
        <f t="shared" si="14"/>
        <v>0.67500643680423345</v>
      </c>
      <c r="E299">
        <v>3.7315827172522367</v>
      </c>
      <c r="F299">
        <v>0</v>
      </c>
      <c r="G299">
        <v>1</v>
      </c>
      <c r="H299">
        <v>1</v>
      </c>
      <c r="I299">
        <v>2.4048917310474085</v>
      </c>
      <c r="J299">
        <v>0.99168187496127125</v>
      </c>
      <c r="K299">
        <f t="shared" si="12"/>
        <v>0.70425238896110154</v>
      </c>
      <c r="L299">
        <f t="shared" si="13"/>
        <v>8.5532571756181746E-4</v>
      </c>
    </row>
    <row r="300" spans="1:12" x14ac:dyDescent="0.25">
      <c r="A300">
        <v>53</v>
      </c>
      <c r="B300">
        <v>0</v>
      </c>
      <c r="C300">
        <v>1</v>
      </c>
      <c r="D300">
        <f t="shared" si="14"/>
        <v>0.63519201140889714</v>
      </c>
      <c r="E300">
        <v>3.317099033485837</v>
      </c>
      <c r="F300">
        <v>1</v>
      </c>
      <c r="G300">
        <v>0</v>
      </c>
      <c r="H300">
        <v>2</v>
      </c>
      <c r="I300">
        <v>2.7963063297146675</v>
      </c>
      <c r="J300">
        <v>2.7052274062132842E-2</v>
      </c>
      <c r="K300">
        <f t="shared" si="12"/>
        <v>0.6237810421822495</v>
      </c>
      <c r="L300">
        <f t="shared" si="13"/>
        <v>1.3021021869149939E-4</v>
      </c>
    </row>
    <row r="301" spans="1:12" x14ac:dyDescent="0.25">
      <c r="A301">
        <v>53</v>
      </c>
      <c r="B301">
        <v>1</v>
      </c>
      <c r="C301">
        <v>1</v>
      </c>
      <c r="D301">
        <f t="shared" si="14"/>
        <v>1.300543553752437</v>
      </c>
      <c r="E301">
        <v>18.977611063089995</v>
      </c>
      <c r="F301">
        <v>1</v>
      </c>
      <c r="G301">
        <v>0</v>
      </c>
      <c r="H301">
        <v>2</v>
      </c>
      <c r="I301">
        <v>2.8028549825748996</v>
      </c>
      <c r="J301">
        <v>0.81152331401062838</v>
      </c>
      <c r="K301">
        <f t="shared" si="12"/>
        <v>1.2598363389531451</v>
      </c>
      <c r="L301">
        <f t="shared" si="13"/>
        <v>1.6570773367156942E-3</v>
      </c>
    </row>
    <row r="302" spans="1:12" x14ac:dyDescent="0.25">
      <c r="A302">
        <v>53</v>
      </c>
      <c r="B302">
        <v>2</v>
      </c>
      <c r="C302">
        <v>0</v>
      </c>
      <c r="D302">
        <f t="shared" si="14"/>
        <v>1.7077814389405526</v>
      </c>
      <c r="E302">
        <v>50.024815019429788</v>
      </c>
      <c r="F302">
        <v>0</v>
      </c>
      <c r="G302">
        <v>0</v>
      </c>
      <c r="H302">
        <v>2</v>
      </c>
      <c r="I302">
        <v>2.3458461463824278</v>
      </c>
      <c r="J302">
        <v>0.29548182307189563</v>
      </c>
      <c r="K302">
        <f t="shared" si="12"/>
        <v>1.7534807983271405</v>
      </c>
      <c r="L302">
        <f t="shared" si="13"/>
        <v>2.0884314483445268E-3</v>
      </c>
    </row>
    <row r="303" spans="1:12" x14ac:dyDescent="0.25">
      <c r="A303">
        <v>54</v>
      </c>
      <c r="B303">
        <v>0</v>
      </c>
      <c r="C303">
        <v>1</v>
      </c>
      <c r="D303">
        <f t="shared" si="14"/>
        <v>0.64402070555034086</v>
      </c>
      <c r="E303">
        <v>3.4057586802937765</v>
      </c>
      <c r="F303">
        <v>1</v>
      </c>
      <c r="G303">
        <v>0</v>
      </c>
      <c r="H303">
        <v>0</v>
      </c>
      <c r="I303">
        <v>2.2785819672071659</v>
      </c>
      <c r="J303">
        <v>0.36264269742396338</v>
      </c>
      <c r="K303">
        <f t="shared" si="12"/>
        <v>0.62506738669057638</v>
      </c>
      <c r="L303">
        <f t="shared" si="13"/>
        <v>3.592282957999039E-4</v>
      </c>
    </row>
    <row r="304" spans="1:12" x14ac:dyDescent="0.25">
      <c r="A304">
        <v>54</v>
      </c>
      <c r="B304">
        <v>1</v>
      </c>
      <c r="C304">
        <v>1</v>
      </c>
      <c r="D304">
        <f t="shared" si="14"/>
        <v>1.1871122240114935</v>
      </c>
      <c r="E304">
        <v>14.385521590278596</v>
      </c>
      <c r="F304">
        <v>1</v>
      </c>
      <c r="G304">
        <v>0</v>
      </c>
      <c r="H304">
        <v>0</v>
      </c>
      <c r="I304">
        <v>2.1011891544894752</v>
      </c>
      <c r="J304">
        <v>0.5437519329798306</v>
      </c>
      <c r="K304">
        <f t="shared" si="12"/>
        <v>1.1911581423626656</v>
      </c>
      <c r="L304">
        <f t="shared" si="13"/>
        <v>1.6369455304350945E-5</v>
      </c>
    </row>
    <row r="305" spans="1:12" x14ac:dyDescent="0.25">
      <c r="A305">
        <v>54</v>
      </c>
      <c r="B305">
        <v>2</v>
      </c>
      <c r="C305">
        <v>0</v>
      </c>
      <c r="D305">
        <f t="shared" si="14"/>
        <v>1.6388669732270993</v>
      </c>
      <c r="E305">
        <v>42.537849444735031</v>
      </c>
      <c r="F305">
        <v>0</v>
      </c>
      <c r="G305">
        <v>0</v>
      </c>
      <c r="H305">
        <v>0</v>
      </c>
      <c r="I305">
        <v>2.0644374283219804</v>
      </c>
      <c r="J305">
        <v>0.9756511263358334</v>
      </c>
      <c r="K305">
        <f t="shared" si="12"/>
        <v>1.6764368285972906</v>
      </c>
      <c r="L305">
        <f t="shared" si="13"/>
        <v>1.4114940325370927E-3</v>
      </c>
    </row>
    <row r="306" spans="1:12" x14ac:dyDescent="0.25">
      <c r="A306">
        <v>55</v>
      </c>
      <c r="B306">
        <v>0</v>
      </c>
      <c r="C306">
        <v>1</v>
      </c>
      <c r="D306">
        <f t="shared" si="14"/>
        <v>0.74731659704033759</v>
      </c>
      <c r="E306">
        <v>4.5887746326155874</v>
      </c>
      <c r="F306">
        <v>1</v>
      </c>
      <c r="G306">
        <v>1</v>
      </c>
      <c r="H306">
        <v>2</v>
      </c>
      <c r="I306">
        <v>2.4263519963837132</v>
      </c>
      <c r="J306">
        <v>0.83308855513480262</v>
      </c>
      <c r="K306">
        <f t="shared" si="12"/>
        <v>0.68801973524285154</v>
      </c>
      <c r="L306">
        <f t="shared" si="13"/>
        <v>3.5161178190301614E-3</v>
      </c>
    </row>
    <row r="307" spans="1:12" x14ac:dyDescent="0.25">
      <c r="A307">
        <v>55</v>
      </c>
      <c r="B307">
        <v>1</v>
      </c>
      <c r="C307">
        <v>0</v>
      </c>
      <c r="D307">
        <f t="shared" si="14"/>
        <v>1.1863396470057326</v>
      </c>
      <c r="E307">
        <v>14.358176241968545</v>
      </c>
      <c r="F307">
        <v>0</v>
      </c>
      <c r="G307">
        <v>1</v>
      </c>
      <c r="H307">
        <v>2</v>
      </c>
      <c r="I307">
        <v>2.3727847683785512</v>
      </c>
      <c r="J307">
        <v>9.7264097214974754E-2</v>
      </c>
      <c r="K307">
        <f t="shared" si="12"/>
        <v>1.2817267006088151</v>
      </c>
      <c r="L307">
        <f t="shared" si="13"/>
        <v>9.0986899950773401E-3</v>
      </c>
    </row>
    <row r="308" spans="1:12" x14ac:dyDescent="0.25">
      <c r="A308">
        <v>56</v>
      </c>
      <c r="B308">
        <v>0</v>
      </c>
      <c r="C308">
        <v>1</v>
      </c>
      <c r="D308">
        <f t="shared" si="14"/>
        <v>0.65760923935375126</v>
      </c>
      <c r="E308">
        <v>3.5457886437383515</v>
      </c>
      <c r="F308">
        <v>1</v>
      </c>
      <c r="G308">
        <v>1</v>
      </c>
      <c r="H308">
        <v>2</v>
      </c>
      <c r="I308">
        <v>2.4257970885924136</v>
      </c>
      <c r="J308">
        <v>0.66302371205572008</v>
      </c>
      <c r="K308">
        <f t="shared" si="12"/>
        <v>0.66896316788147214</v>
      </c>
      <c r="L308">
        <f t="shared" si="13"/>
        <v>1.2891169301259403E-4</v>
      </c>
    </row>
    <row r="309" spans="1:12" x14ac:dyDescent="0.25">
      <c r="A309">
        <v>56</v>
      </c>
      <c r="B309">
        <v>1</v>
      </c>
      <c r="C309">
        <v>1</v>
      </c>
      <c r="D309">
        <f t="shared" si="14"/>
        <v>1.3022878207133215</v>
      </c>
      <c r="E309">
        <v>19.058008947799177</v>
      </c>
      <c r="F309">
        <v>1</v>
      </c>
      <c r="G309">
        <v>1</v>
      </c>
      <c r="H309">
        <v>2</v>
      </c>
      <c r="I309">
        <v>2.9106902484609236</v>
      </c>
      <c r="J309">
        <v>0.1700283649515768</v>
      </c>
      <c r="K309">
        <f t="shared" si="12"/>
        <v>1.2220136984987271</v>
      </c>
      <c r="L309">
        <f t="shared" si="13"/>
        <v>6.4439346973236382E-3</v>
      </c>
    </row>
    <row r="310" spans="1:12" x14ac:dyDescent="0.25">
      <c r="A310">
        <v>56</v>
      </c>
      <c r="B310">
        <v>2</v>
      </c>
      <c r="C310">
        <v>1</v>
      </c>
      <c r="D310">
        <f t="shared" si="14"/>
        <v>1.6656427504739522</v>
      </c>
      <c r="E310">
        <v>45.306584624623405</v>
      </c>
      <c r="F310">
        <v>1</v>
      </c>
      <c r="G310">
        <v>1</v>
      </c>
      <c r="H310">
        <v>2</v>
      </c>
      <c r="I310">
        <v>2.8339069422063403</v>
      </c>
      <c r="J310">
        <v>0.3138530478663597</v>
      </c>
      <c r="K310">
        <f t="shared" si="12"/>
        <v>1.7917516017229345</v>
      </c>
      <c r="L310">
        <f t="shared" si="13"/>
        <v>1.5903442363337943E-2</v>
      </c>
    </row>
    <row r="311" spans="1:12" x14ac:dyDescent="0.25">
      <c r="A311">
        <v>56</v>
      </c>
      <c r="B311">
        <v>3</v>
      </c>
      <c r="C311">
        <v>1</v>
      </c>
      <c r="D311">
        <f t="shared" si="14"/>
        <v>2.1274896425790177</v>
      </c>
      <c r="E311">
        <v>133.11879492429128</v>
      </c>
      <c r="F311">
        <v>1</v>
      </c>
      <c r="G311">
        <v>1</v>
      </c>
      <c r="H311">
        <v>2</v>
      </c>
      <c r="I311">
        <v>2.3631387387877112</v>
      </c>
      <c r="J311">
        <v>0.80719107462209649</v>
      </c>
      <c r="K311">
        <f t="shared" si="12"/>
        <v>2.0421320742853948</v>
      </c>
      <c r="L311">
        <f t="shared" si="13"/>
        <v>7.285914465000507E-3</v>
      </c>
    </row>
    <row r="312" spans="1:12" x14ac:dyDescent="0.25">
      <c r="A312">
        <v>56</v>
      </c>
      <c r="B312">
        <v>4</v>
      </c>
      <c r="C312">
        <v>0</v>
      </c>
      <c r="D312">
        <f t="shared" si="14"/>
        <v>2.2618993241545891</v>
      </c>
      <c r="E312">
        <v>181.76764847534616</v>
      </c>
      <c r="F312">
        <v>1</v>
      </c>
      <c r="G312">
        <v>1</v>
      </c>
      <c r="H312">
        <v>2</v>
      </c>
      <c r="I312">
        <v>2.1238865709949195</v>
      </c>
      <c r="J312">
        <v>0.21913441261406952</v>
      </c>
      <c r="K312">
        <f t="shared" si="12"/>
        <v>2.3036263207561327</v>
      </c>
      <c r="L312">
        <f t="shared" si="13"/>
        <v>1.7411422453852364E-3</v>
      </c>
    </row>
    <row r="313" spans="1:12" x14ac:dyDescent="0.25">
      <c r="A313">
        <v>56</v>
      </c>
      <c r="B313">
        <v>5</v>
      </c>
      <c r="C313">
        <v>1</v>
      </c>
      <c r="D313">
        <f t="shared" si="14"/>
        <v>2.3218179304847126</v>
      </c>
      <c r="E313">
        <v>208.80601283209751</v>
      </c>
      <c r="F313">
        <v>1</v>
      </c>
      <c r="G313">
        <v>1</v>
      </c>
      <c r="H313">
        <v>2</v>
      </c>
      <c r="I313">
        <v>2.3834214476738511</v>
      </c>
      <c r="J313">
        <v>0.1490431339047229</v>
      </c>
      <c r="K313">
        <f t="shared" si="12"/>
        <v>2.2728620818113829</v>
      </c>
      <c r="L313">
        <f t="shared" si="13"/>
        <v>2.3966751193259567E-3</v>
      </c>
    </row>
    <row r="314" spans="1:12" x14ac:dyDescent="0.25">
      <c r="A314">
        <v>56</v>
      </c>
      <c r="B314">
        <v>6</v>
      </c>
      <c r="C314">
        <v>0</v>
      </c>
      <c r="D314">
        <f t="shared" si="14"/>
        <v>2.2204935277112821</v>
      </c>
      <c r="E314">
        <v>165.14739166438142</v>
      </c>
      <c r="F314">
        <v>1</v>
      </c>
      <c r="G314">
        <v>1</v>
      </c>
      <c r="H314">
        <v>2</v>
      </c>
      <c r="I314">
        <v>2.0981469838708362</v>
      </c>
      <c r="J314">
        <v>0.99731310405005935</v>
      </c>
      <c r="K314">
        <f t="shared" si="12"/>
        <v>2.2190489007354608</v>
      </c>
      <c r="L314">
        <f t="shared" si="13"/>
        <v>2.0869470992704836E-6</v>
      </c>
    </row>
    <row r="315" spans="1:12" x14ac:dyDescent="0.25">
      <c r="A315">
        <v>56</v>
      </c>
      <c r="B315">
        <v>7</v>
      </c>
      <c r="C315">
        <v>0</v>
      </c>
      <c r="D315">
        <f t="shared" si="14"/>
        <v>1.8857920730844717</v>
      </c>
      <c r="E315">
        <v>75.876229229082014</v>
      </c>
      <c r="F315">
        <v>1</v>
      </c>
      <c r="G315">
        <v>1</v>
      </c>
      <c r="H315">
        <v>2</v>
      </c>
      <c r="I315">
        <v>2.9189960019986771</v>
      </c>
      <c r="J315">
        <v>0.15203018280637703</v>
      </c>
      <c r="K315">
        <f t="shared" si="12"/>
        <v>1.863645567816959</v>
      </c>
      <c r="L315">
        <f t="shared" si="13"/>
        <v>4.9046769556396858E-4</v>
      </c>
    </row>
    <row r="316" spans="1:12" x14ac:dyDescent="0.25">
      <c r="A316">
        <v>56</v>
      </c>
      <c r="B316">
        <v>8</v>
      </c>
      <c r="C316">
        <v>1</v>
      </c>
      <c r="D316">
        <f t="shared" si="14"/>
        <v>1.3065880073320437</v>
      </c>
      <c r="E316">
        <v>19.257600741098116</v>
      </c>
      <c r="F316">
        <v>1</v>
      </c>
      <c r="G316">
        <v>1</v>
      </c>
      <c r="H316">
        <v>2</v>
      </c>
      <c r="I316">
        <v>2.7644115583269011</v>
      </c>
      <c r="J316">
        <v>0.88156757273454844</v>
      </c>
      <c r="K316">
        <f t="shared" si="12"/>
        <v>1.3415937139402625</v>
      </c>
      <c r="L316">
        <f t="shared" si="13"/>
        <v>1.2253994951406917E-3</v>
      </c>
    </row>
    <row r="317" spans="1:12" x14ac:dyDescent="0.25">
      <c r="A317">
        <v>56</v>
      </c>
      <c r="B317">
        <v>9</v>
      </c>
      <c r="C317">
        <v>0</v>
      </c>
      <c r="D317">
        <f t="shared" si="14"/>
        <v>0.24626035746705618</v>
      </c>
      <c r="E317">
        <v>0.76303265931915054</v>
      </c>
      <c r="F317">
        <v>0</v>
      </c>
      <c r="G317">
        <v>1</v>
      </c>
      <c r="H317">
        <v>2</v>
      </c>
      <c r="I317">
        <v>2.2404225928629469</v>
      </c>
      <c r="J317">
        <v>2.7927237159460994E-2</v>
      </c>
      <c r="K317">
        <f t="shared" si="12"/>
        <v>0.3290843470069178</v>
      </c>
      <c r="L317">
        <f t="shared" si="13"/>
        <v>6.8598132432991059E-3</v>
      </c>
    </row>
    <row r="318" spans="1:12" x14ac:dyDescent="0.25">
      <c r="A318">
        <v>57</v>
      </c>
      <c r="B318">
        <v>0</v>
      </c>
      <c r="C318">
        <v>1</v>
      </c>
      <c r="D318">
        <f t="shared" si="14"/>
        <v>0.68518544052847419</v>
      </c>
      <c r="E318">
        <v>3.8437914974457241</v>
      </c>
      <c r="F318">
        <v>0</v>
      </c>
      <c r="G318">
        <v>1</v>
      </c>
      <c r="H318">
        <v>1</v>
      </c>
      <c r="I318">
        <v>2.4819160977707817</v>
      </c>
      <c r="J318">
        <v>0.71062071437314955</v>
      </c>
      <c r="K318">
        <f t="shared" si="12"/>
        <v>0.67821418072664974</v>
      </c>
      <c r="L318">
        <f t="shared" si="13"/>
        <v>4.8598463224533436E-5</v>
      </c>
    </row>
    <row r="319" spans="1:12" x14ac:dyDescent="0.25">
      <c r="A319">
        <v>58</v>
      </c>
      <c r="B319">
        <v>0</v>
      </c>
      <c r="C319">
        <v>1</v>
      </c>
      <c r="D319">
        <f t="shared" si="14"/>
        <v>0.67612730695148526</v>
      </c>
      <c r="E319">
        <v>3.7438102260403729</v>
      </c>
      <c r="F319">
        <v>1</v>
      </c>
      <c r="G319">
        <v>1</v>
      </c>
      <c r="H319">
        <v>1</v>
      </c>
      <c r="I319">
        <v>2.4834921829673924</v>
      </c>
      <c r="J319">
        <v>0.95535179192319752</v>
      </c>
      <c r="K319">
        <f t="shared" si="12"/>
        <v>0.70569188115064219</v>
      </c>
      <c r="L319">
        <f t="shared" si="13"/>
        <v>8.7406404757745524E-4</v>
      </c>
    </row>
    <row r="320" spans="1:12" x14ac:dyDescent="0.25">
      <c r="A320">
        <v>58</v>
      </c>
      <c r="B320">
        <v>1</v>
      </c>
      <c r="C320">
        <v>0</v>
      </c>
      <c r="D320">
        <f t="shared" si="14"/>
        <v>1.2643723692434798</v>
      </c>
      <c r="E320">
        <v>17.381136883852943</v>
      </c>
      <c r="F320">
        <v>0</v>
      </c>
      <c r="G320">
        <v>1</v>
      </c>
      <c r="H320">
        <v>1</v>
      </c>
      <c r="I320">
        <v>2.3976603525297833</v>
      </c>
      <c r="J320">
        <v>0.43643545584473031</v>
      </c>
      <c r="K320">
        <f t="shared" si="12"/>
        <v>1.2376711092930992</v>
      </c>
      <c r="L320">
        <f t="shared" si="13"/>
        <v>7.1295728293780118E-4</v>
      </c>
    </row>
    <row r="321" spans="1:12" x14ac:dyDescent="0.25">
      <c r="A321">
        <v>59</v>
      </c>
      <c r="B321">
        <v>0</v>
      </c>
      <c r="C321">
        <v>1</v>
      </c>
      <c r="D321">
        <f t="shared" si="14"/>
        <v>0.73460663251841518</v>
      </c>
      <c r="E321">
        <v>4.4275849870718123</v>
      </c>
      <c r="F321">
        <v>0</v>
      </c>
      <c r="G321">
        <v>0</v>
      </c>
      <c r="H321">
        <v>0</v>
      </c>
      <c r="I321">
        <v>2.4538152094567778</v>
      </c>
      <c r="J321">
        <v>0.20829235514296163</v>
      </c>
      <c r="K321">
        <f t="shared" si="12"/>
        <v>0.62007355163140154</v>
      </c>
      <c r="L321">
        <f t="shared" si="13"/>
        <v>1.3117826617471209E-2</v>
      </c>
    </row>
    <row r="322" spans="1:12" x14ac:dyDescent="0.25">
      <c r="A322">
        <v>60</v>
      </c>
      <c r="B322">
        <v>0</v>
      </c>
      <c r="C322">
        <v>1</v>
      </c>
      <c r="D322">
        <f t="shared" si="14"/>
        <v>0.73365038890936229</v>
      </c>
      <c r="E322">
        <v>4.4156475022402066</v>
      </c>
      <c r="F322">
        <v>1</v>
      </c>
      <c r="G322">
        <v>1</v>
      </c>
      <c r="H322">
        <v>1</v>
      </c>
      <c r="I322">
        <v>2.7504368841285594</v>
      </c>
      <c r="J322">
        <v>0.57044327209478607</v>
      </c>
      <c r="K322">
        <f t="shared" si="12"/>
        <v>0.68133551861157238</v>
      </c>
      <c r="L322">
        <f t="shared" si="13"/>
        <v>2.7368456542745819E-3</v>
      </c>
    </row>
    <row r="323" spans="1:12" x14ac:dyDescent="0.25">
      <c r="A323">
        <v>60</v>
      </c>
      <c r="B323">
        <v>1</v>
      </c>
      <c r="C323">
        <v>0</v>
      </c>
      <c r="D323">
        <f t="shared" si="14"/>
        <v>1.1439048880244023</v>
      </c>
      <c r="E323">
        <v>12.92851730251996</v>
      </c>
      <c r="F323">
        <v>0</v>
      </c>
      <c r="G323">
        <v>1</v>
      </c>
      <c r="H323">
        <v>1</v>
      </c>
      <c r="I323">
        <v>2.1741479015763616</v>
      </c>
      <c r="J323">
        <v>8.0067765654348477E-2</v>
      </c>
      <c r="K323">
        <f t="shared" si="12"/>
        <v>1.2498260890118904</v>
      </c>
      <c r="L323">
        <f t="shared" si="13"/>
        <v>1.1219300818631858E-2</v>
      </c>
    </row>
    <row r="324" spans="1:12" x14ac:dyDescent="0.25">
      <c r="A324">
        <v>61</v>
      </c>
      <c r="B324">
        <v>0</v>
      </c>
      <c r="C324">
        <v>1</v>
      </c>
      <c r="D324">
        <f t="shared" si="14"/>
        <v>0.68759907172161172</v>
      </c>
      <c r="E324">
        <v>3.8707862539009747</v>
      </c>
      <c r="F324">
        <v>0</v>
      </c>
      <c r="G324">
        <v>1</v>
      </c>
      <c r="H324">
        <v>0</v>
      </c>
      <c r="I324">
        <v>2.8223476704048593</v>
      </c>
      <c r="J324">
        <v>0.39676385213472121</v>
      </c>
      <c r="K324">
        <f t="shared" si="12"/>
        <v>0.66694745522577814</v>
      </c>
      <c r="L324">
        <f t="shared" si="13"/>
        <v>4.2648926389098562E-4</v>
      </c>
    </row>
    <row r="325" spans="1:12" x14ac:dyDescent="0.25">
      <c r="A325">
        <v>62</v>
      </c>
      <c r="B325">
        <v>0</v>
      </c>
      <c r="C325">
        <v>1</v>
      </c>
      <c r="D325">
        <f t="shared" si="14"/>
        <v>0.68320671145023759</v>
      </c>
      <c r="E325">
        <v>3.8217724525843471</v>
      </c>
      <c r="F325">
        <v>1</v>
      </c>
      <c r="G325">
        <v>1</v>
      </c>
      <c r="H325">
        <v>1</v>
      </c>
      <c r="I325">
        <v>2.3181749099289757</v>
      </c>
      <c r="J325">
        <v>0.16282049002858034</v>
      </c>
      <c r="K325">
        <f t="shared" si="12"/>
        <v>0.60549357380920688</v>
      </c>
      <c r="L325">
        <f t="shared" si="13"/>
        <v>6.0393317620137848E-3</v>
      </c>
    </row>
    <row r="326" spans="1:12" x14ac:dyDescent="0.25">
      <c r="A326">
        <v>62</v>
      </c>
      <c r="B326">
        <v>1</v>
      </c>
      <c r="C326">
        <v>1</v>
      </c>
      <c r="D326">
        <f t="shared" si="14"/>
        <v>1.168646506394712</v>
      </c>
      <c r="E326">
        <v>13.745058719672965</v>
      </c>
      <c r="F326">
        <v>1</v>
      </c>
      <c r="G326">
        <v>1</v>
      </c>
      <c r="H326">
        <v>1</v>
      </c>
      <c r="I326">
        <v>2.3267504515151813</v>
      </c>
      <c r="J326">
        <v>0.87275782771848753</v>
      </c>
      <c r="K326">
        <f t="shared" si="12"/>
        <v>1.2898256624434943</v>
      </c>
      <c r="L326">
        <f t="shared" si="13"/>
        <v>1.4684387860695123E-2</v>
      </c>
    </row>
    <row r="327" spans="1:12" x14ac:dyDescent="0.25">
      <c r="A327">
        <v>62</v>
      </c>
      <c r="B327">
        <v>2</v>
      </c>
      <c r="C327">
        <v>0</v>
      </c>
      <c r="D327">
        <f t="shared" si="14"/>
        <v>1.6439623944480664</v>
      </c>
      <c r="E327">
        <v>43.051671751983513</v>
      </c>
      <c r="F327">
        <v>0</v>
      </c>
      <c r="G327">
        <v>1</v>
      </c>
      <c r="H327">
        <v>1</v>
      </c>
      <c r="I327">
        <v>2.9859115700237453</v>
      </c>
      <c r="J327">
        <v>2.5456139762383145E-2</v>
      </c>
      <c r="K327">
        <f t="shared" si="12"/>
        <v>1.6129672307570329</v>
      </c>
      <c r="L327">
        <f t="shared" si="13"/>
        <v>9.6070017223396146E-4</v>
      </c>
    </row>
    <row r="328" spans="1:12" x14ac:dyDescent="0.25">
      <c r="A328">
        <v>63</v>
      </c>
      <c r="B328">
        <v>0</v>
      </c>
      <c r="C328">
        <v>1</v>
      </c>
      <c r="D328">
        <f t="shared" si="14"/>
        <v>0.62660098910659145</v>
      </c>
      <c r="E328">
        <v>3.2325392005257463</v>
      </c>
      <c r="F328">
        <v>1</v>
      </c>
      <c r="G328">
        <v>1</v>
      </c>
      <c r="H328">
        <v>0</v>
      </c>
      <c r="I328">
        <v>2.0431637796671778</v>
      </c>
      <c r="J328">
        <v>0.58804208621775644</v>
      </c>
      <c r="K328">
        <f t="shared" ref="K328:K346" si="15">$A$3*IF(A328=A327,D327,0)+$B$3*B328+$C$3*I328+$D$3*J328+$E$3</f>
        <v>0.63379333641138769</v>
      </c>
      <c r="L328">
        <f t="shared" ref="L328:L346" si="16">(K328-D328)^2</f>
        <v>5.1729859752809614E-5</v>
      </c>
    </row>
    <row r="329" spans="1:12" x14ac:dyDescent="0.25">
      <c r="A329">
        <v>63</v>
      </c>
      <c r="B329">
        <v>1</v>
      </c>
      <c r="C329">
        <v>0</v>
      </c>
      <c r="D329">
        <f t="shared" ref="D329:D346" si="17">LOG(E329+1)</f>
        <v>1.1374415520357444</v>
      </c>
      <c r="E329">
        <v>12.722762657031536</v>
      </c>
      <c r="F329">
        <v>1</v>
      </c>
      <c r="G329">
        <v>1</v>
      </c>
      <c r="H329">
        <v>0</v>
      </c>
      <c r="I329">
        <v>2.3721003728387586</v>
      </c>
      <c r="J329">
        <v>0.11941408569600753</v>
      </c>
      <c r="K329">
        <f t="shared" si="15"/>
        <v>1.1421830058602496</v>
      </c>
      <c r="L329">
        <f t="shared" si="16"/>
        <v>2.2481384369914922E-5</v>
      </c>
    </row>
    <row r="330" spans="1:12" x14ac:dyDescent="0.25">
      <c r="A330">
        <v>63</v>
      </c>
      <c r="B330">
        <v>2</v>
      </c>
      <c r="C330">
        <v>1</v>
      </c>
      <c r="D330">
        <f t="shared" si="17"/>
        <v>1.6414204684853224</v>
      </c>
      <c r="E330">
        <v>42.794590363392956</v>
      </c>
      <c r="F330">
        <v>1</v>
      </c>
      <c r="G330">
        <v>1</v>
      </c>
      <c r="H330">
        <v>0</v>
      </c>
      <c r="I330">
        <v>2.8054494636944582</v>
      </c>
      <c r="J330">
        <v>0.7977815215863302</v>
      </c>
      <c r="K330">
        <f t="shared" si="15"/>
        <v>1.6500009855046123</v>
      </c>
      <c r="L330">
        <f t="shared" si="16"/>
        <v>7.3625272318322894E-5</v>
      </c>
    </row>
    <row r="331" spans="1:12" x14ac:dyDescent="0.25">
      <c r="A331">
        <v>63</v>
      </c>
      <c r="B331">
        <v>3</v>
      </c>
      <c r="C331">
        <v>1</v>
      </c>
      <c r="D331">
        <f t="shared" si="17"/>
        <v>2.0050515252877075</v>
      </c>
      <c r="E331">
        <v>100.16994765411432</v>
      </c>
      <c r="F331">
        <v>1</v>
      </c>
      <c r="G331">
        <v>1</v>
      </c>
      <c r="H331">
        <v>0</v>
      </c>
      <c r="I331">
        <v>2.2401781520893564</v>
      </c>
      <c r="J331">
        <v>0.50580107012046938</v>
      </c>
      <c r="K331">
        <f t="shared" si="15"/>
        <v>1.9713336683449341</v>
      </c>
      <c r="L331">
        <f t="shared" si="16"/>
        <v>1.1368938768133328E-3</v>
      </c>
    </row>
    <row r="332" spans="1:12" x14ac:dyDescent="0.25">
      <c r="A332">
        <v>63</v>
      </c>
      <c r="B332">
        <v>4</v>
      </c>
      <c r="C332">
        <v>1</v>
      </c>
      <c r="D332">
        <f t="shared" si="17"/>
        <v>2.3071403730029196</v>
      </c>
      <c r="E332">
        <v>201.83382146486701</v>
      </c>
      <c r="F332">
        <v>1</v>
      </c>
      <c r="G332">
        <v>1</v>
      </c>
      <c r="H332">
        <v>0</v>
      </c>
      <c r="I332">
        <v>2.9522675615373188</v>
      </c>
      <c r="J332">
        <v>0.96548666761130519</v>
      </c>
      <c r="K332">
        <f t="shared" si="15"/>
        <v>2.3010774962289755</v>
      </c>
      <c r="L332">
        <f t="shared" si="16"/>
        <v>3.6758474776031128E-5</v>
      </c>
    </row>
    <row r="333" spans="1:12" x14ac:dyDescent="0.25">
      <c r="A333">
        <v>63</v>
      </c>
      <c r="B333">
        <v>5</v>
      </c>
      <c r="C333">
        <v>0</v>
      </c>
      <c r="D333">
        <f t="shared" si="17"/>
        <v>2.3825796456371795</v>
      </c>
      <c r="E333">
        <v>240.31240368996828</v>
      </c>
      <c r="F333">
        <v>1</v>
      </c>
      <c r="G333">
        <v>1</v>
      </c>
      <c r="H333">
        <v>0</v>
      </c>
      <c r="I333">
        <v>2.5055193749803015</v>
      </c>
      <c r="J333">
        <v>0.53646775803006896</v>
      </c>
      <c r="K333">
        <f t="shared" si="15"/>
        <v>2.377941050771458</v>
      </c>
      <c r="L333">
        <f t="shared" si="16"/>
        <v>2.1516562328297772E-5</v>
      </c>
    </row>
    <row r="334" spans="1:12" x14ac:dyDescent="0.25">
      <c r="A334">
        <v>63</v>
      </c>
      <c r="B334">
        <v>6</v>
      </c>
      <c r="C334">
        <v>0</v>
      </c>
      <c r="D334">
        <f t="shared" si="17"/>
        <v>2.2378429707399072</v>
      </c>
      <c r="E334">
        <v>171.91910169811396</v>
      </c>
      <c r="F334">
        <v>1</v>
      </c>
      <c r="G334">
        <v>1</v>
      </c>
      <c r="H334">
        <v>0</v>
      </c>
      <c r="I334">
        <v>2.3569788031729892</v>
      </c>
      <c r="J334">
        <v>0.62202728029238497</v>
      </c>
      <c r="K334">
        <f t="shared" si="15"/>
        <v>2.2666621003378973</v>
      </c>
      <c r="L334">
        <f t="shared" si="16"/>
        <v>8.3054223078574585E-4</v>
      </c>
    </row>
    <row r="335" spans="1:12" x14ac:dyDescent="0.25">
      <c r="A335">
        <v>63</v>
      </c>
      <c r="B335">
        <v>7</v>
      </c>
      <c r="C335">
        <v>1</v>
      </c>
      <c r="D335">
        <f t="shared" si="17"/>
        <v>1.8384427588482826</v>
      </c>
      <c r="E335">
        <v>67.935472842180545</v>
      </c>
      <c r="F335">
        <v>1</v>
      </c>
      <c r="G335">
        <v>1</v>
      </c>
      <c r="H335">
        <v>0</v>
      </c>
      <c r="I335">
        <v>2.4894290071653589</v>
      </c>
      <c r="J335">
        <v>0.1047169652061446</v>
      </c>
      <c r="K335">
        <f t="shared" si="15"/>
        <v>1.848688914995799</v>
      </c>
      <c r="L335">
        <f t="shared" si="16"/>
        <v>1.0498371579928914E-4</v>
      </c>
    </row>
    <row r="336" spans="1:12" x14ac:dyDescent="0.25">
      <c r="A336">
        <v>63</v>
      </c>
      <c r="B336">
        <v>8</v>
      </c>
      <c r="C336">
        <v>0</v>
      </c>
      <c r="D336">
        <f t="shared" si="17"/>
        <v>1.2681719824374946</v>
      </c>
      <c r="E336">
        <v>17.542657750706184</v>
      </c>
      <c r="F336">
        <v>1</v>
      </c>
      <c r="G336">
        <v>1</v>
      </c>
      <c r="H336">
        <v>0</v>
      </c>
      <c r="I336">
        <v>2.7521016004538756</v>
      </c>
      <c r="J336">
        <v>9.0010189490611292E-2</v>
      </c>
      <c r="K336">
        <f t="shared" si="15"/>
        <v>1.1965278812645495</v>
      </c>
      <c r="L336">
        <f t="shared" si="16"/>
        <v>5.1328772328792039E-3</v>
      </c>
    </row>
    <row r="337" spans="1:12" x14ac:dyDescent="0.25">
      <c r="A337">
        <v>63</v>
      </c>
      <c r="B337">
        <v>9</v>
      </c>
      <c r="C337">
        <v>1</v>
      </c>
      <c r="D337">
        <f t="shared" si="17"/>
        <v>0.29115707378597139</v>
      </c>
      <c r="E337">
        <v>0.9550464208179561</v>
      </c>
      <c r="F337">
        <v>1</v>
      </c>
      <c r="G337">
        <v>1</v>
      </c>
      <c r="H337">
        <v>0</v>
      </c>
      <c r="I337">
        <v>2.8377579003714022</v>
      </c>
      <c r="J337">
        <v>0.18013448102275159</v>
      </c>
      <c r="K337">
        <f t="shared" si="15"/>
        <v>0.34273869634552306</v>
      </c>
      <c r="L337">
        <f t="shared" si="16"/>
        <v>2.6606637858760506E-3</v>
      </c>
    </row>
    <row r="338" spans="1:12" x14ac:dyDescent="0.25">
      <c r="A338">
        <v>64</v>
      </c>
      <c r="B338">
        <v>0</v>
      </c>
      <c r="C338">
        <v>1</v>
      </c>
      <c r="D338">
        <f t="shared" si="17"/>
        <v>0.66118257904709488</v>
      </c>
      <c r="E338">
        <v>3.5833453179256685</v>
      </c>
      <c r="F338">
        <v>1</v>
      </c>
      <c r="G338">
        <v>0</v>
      </c>
      <c r="H338">
        <v>1</v>
      </c>
      <c r="I338">
        <v>2.6725914379978857</v>
      </c>
      <c r="J338">
        <v>0.21946479848922174</v>
      </c>
      <c r="K338">
        <f t="shared" si="15"/>
        <v>0.63663759328083036</v>
      </c>
      <c r="L338">
        <f t="shared" si="16"/>
        <v>6.0245632626612763E-4</v>
      </c>
    </row>
    <row r="339" spans="1:12" x14ac:dyDescent="0.25">
      <c r="A339">
        <v>64</v>
      </c>
      <c r="B339">
        <v>1</v>
      </c>
      <c r="C339">
        <v>1</v>
      </c>
      <c r="D339">
        <f t="shared" si="17"/>
        <v>1.279991666959547</v>
      </c>
      <c r="E339">
        <v>18.054241572203075</v>
      </c>
      <c r="F339">
        <v>1</v>
      </c>
      <c r="G339">
        <v>0</v>
      </c>
      <c r="H339">
        <v>1</v>
      </c>
      <c r="I339">
        <v>2.7048885608301134</v>
      </c>
      <c r="J339">
        <v>0.71509067716942809</v>
      </c>
      <c r="K339">
        <f t="shared" si="15"/>
        <v>1.2727621502302253</v>
      </c>
      <c r="L339">
        <f t="shared" si="16"/>
        <v>5.2265912139542413E-5</v>
      </c>
    </row>
    <row r="340" spans="1:12" x14ac:dyDescent="0.25">
      <c r="A340">
        <v>64</v>
      </c>
      <c r="B340">
        <v>2</v>
      </c>
      <c r="C340">
        <v>1</v>
      </c>
      <c r="D340">
        <f t="shared" si="17"/>
        <v>1.6796466580069762</v>
      </c>
      <c r="E340">
        <v>46.824083724715521</v>
      </c>
      <c r="F340">
        <v>1</v>
      </c>
      <c r="G340">
        <v>0</v>
      </c>
      <c r="H340">
        <v>1</v>
      </c>
      <c r="I340">
        <v>2.0258724674722544</v>
      </c>
      <c r="J340">
        <v>0.17740025305101881</v>
      </c>
      <c r="K340">
        <f t="shared" si="15"/>
        <v>1.6937066060373656</v>
      </c>
      <c r="L340">
        <f t="shared" si="16"/>
        <v>1.9768213861724927E-4</v>
      </c>
    </row>
    <row r="341" spans="1:12" x14ac:dyDescent="0.25">
      <c r="A341">
        <v>64</v>
      </c>
      <c r="B341">
        <v>3</v>
      </c>
      <c r="C341">
        <v>0</v>
      </c>
      <c r="D341">
        <f t="shared" si="17"/>
        <v>2.0239735031295609</v>
      </c>
      <c r="E341">
        <v>104.67530333716357</v>
      </c>
      <c r="F341">
        <v>1</v>
      </c>
      <c r="G341">
        <v>0</v>
      </c>
      <c r="H341">
        <v>1</v>
      </c>
      <c r="I341">
        <v>2.60787592858469</v>
      </c>
      <c r="J341">
        <v>0.16480883824897319</v>
      </c>
      <c r="K341">
        <f t="shared" si="15"/>
        <v>2.0038987104001409</v>
      </c>
      <c r="L341">
        <f t="shared" si="16"/>
        <v>4.029973031291754E-4</v>
      </c>
    </row>
    <row r="342" spans="1:12" x14ac:dyDescent="0.25">
      <c r="A342">
        <v>64</v>
      </c>
      <c r="B342">
        <v>4</v>
      </c>
      <c r="C342">
        <v>0</v>
      </c>
      <c r="D342">
        <f t="shared" si="17"/>
        <v>2.2138729012986413</v>
      </c>
      <c r="E342">
        <v>162.63375680350268</v>
      </c>
      <c r="F342">
        <v>1</v>
      </c>
      <c r="G342">
        <v>0</v>
      </c>
      <c r="H342">
        <v>1</v>
      </c>
      <c r="I342">
        <v>2.1723047838012044</v>
      </c>
      <c r="J342">
        <v>0.95547814147375076</v>
      </c>
      <c r="K342">
        <f t="shared" si="15"/>
        <v>2.2676136983200492</v>
      </c>
      <c r="L342">
        <f t="shared" si="16"/>
        <v>2.8880732644961625E-3</v>
      </c>
    </row>
    <row r="343" spans="1:12" x14ac:dyDescent="0.25">
      <c r="A343">
        <v>64</v>
      </c>
      <c r="B343">
        <v>5</v>
      </c>
      <c r="C343">
        <v>1</v>
      </c>
      <c r="D343">
        <f t="shared" si="17"/>
        <v>2.3804578303425865</v>
      </c>
      <c r="E343">
        <v>239.13630860715051</v>
      </c>
      <c r="F343">
        <v>1</v>
      </c>
      <c r="G343">
        <v>0</v>
      </c>
      <c r="H343">
        <v>1</v>
      </c>
      <c r="I343">
        <v>2.9621629804769545</v>
      </c>
      <c r="J343">
        <v>0.61746857588149751</v>
      </c>
      <c r="K343">
        <f t="shared" si="15"/>
        <v>2.3092736329896444</v>
      </c>
      <c r="L343">
        <f t="shared" si="16"/>
        <v>5.0671899527826129E-3</v>
      </c>
    </row>
    <row r="344" spans="1:12" x14ac:dyDescent="0.25">
      <c r="A344">
        <v>64</v>
      </c>
      <c r="B344">
        <v>6</v>
      </c>
      <c r="C344">
        <v>1</v>
      </c>
      <c r="D344">
        <f t="shared" si="17"/>
        <v>2.2414113245803682</v>
      </c>
      <c r="E344">
        <v>173.34573372951496</v>
      </c>
      <c r="F344">
        <v>1</v>
      </c>
      <c r="G344">
        <v>0</v>
      </c>
      <c r="H344">
        <v>1</v>
      </c>
      <c r="I344">
        <v>2.9120251724279713</v>
      </c>
      <c r="J344">
        <v>0.77866013771739961</v>
      </c>
      <c r="K344">
        <f t="shared" si="15"/>
        <v>2.3205364123118226</v>
      </c>
      <c r="L344">
        <f t="shared" si="16"/>
        <v>6.2607795085103616E-3</v>
      </c>
    </row>
    <row r="345" spans="1:12" x14ac:dyDescent="0.25">
      <c r="A345">
        <v>64</v>
      </c>
      <c r="B345">
        <v>7</v>
      </c>
      <c r="C345">
        <v>0</v>
      </c>
      <c r="D345">
        <f t="shared" si="17"/>
        <v>1.9424739371329831</v>
      </c>
      <c r="E345">
        <v>86.593914922263224</v>
      </c>
      <c r="F345">
        <v>1</v>
      </c>
      <c r="G345">
        <v>0</v>
      </c>
      <c r="H345">
        <v>1</v>
      </c>
      <c r="I345">
        <v>2.9070412184500123</v>
      </c>
      <c r="J345">
        <v>0.65175933461902247</v>
      </c>
      <c r="K345">
        <f t="shared" si="15"/>
        <v>1.9432928460575636</v>
      </c>
      <c r="L345">
        <f t="shared" si="16"/>
        <v>6.7061182675754974E-7</v>
      </c>
    </row>
    <row r="346" spans="1:12" x14ac:dyDescent="0.25">
      <c r="A346">
        <v>64</v>
      </c>
      <c r="B346">
        <v>8</v>
      </c>
      <c r="C346">
        <v>0</v>
      </c>
      <c r="D346">
        <f t="shared" si="17"/>
        <v>1.322462871562206</v>
      </c>
      <c r="E346">
        <v>20.011781287346267</v>
      </c>
      <c r="F346">
        <v>0</v>
      </c>
      <c r="G346">
        <v>0</v>
      </c>
      <c r="H346">
        <v>1</v>
      </c>
      <c r="I346">
        <v>2.4150002955597643</v>
      </c>
      <c r="J346">
        <v>0.12634875940212287</v>
      </c>
      <c r="K346">
        <f t="shared" si="15"/>
        <v>1.2993441879923899</v>
      </c>
      <c r="L346">
        <f t="shared" si="16"/>
        <v>5.3447353000128292E-4</v>
      </c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 6, ex 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ravi</dc:creator>
  <cp:lastModifiedBy>R Ravi</cp:lastModifiedBy>
  <dcterms:created xsi:type="dcterms:W3CDTF">1996-10-14T23:33:28Z</dcterms:created>
  <dcterms:modified xsi:type="dcterms:W3CDTF">2015-06-29T21:22:20Z</dcterms:modified>
</cp:coreProperties>
</file>