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5" windowWidth="15195" windowHeight="8445"/>
  </bookViews>
  <sheets>
    <sheet name="BLE Shell" sheetId="4" r:id="rId1"/>
  </sheets>
  <definedNames>
    <definedName name="solver_adj" localSheetId="0" hidden="1">'BLE Shell'!$G$2:$I$2</definedName>
    <definedName name="solver_adj_ob" localSheetId="0" hidden="1">1</definedName>
    <definedName name="solver_con" localSheetId="0" hidden="1">" "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eval" hidden="1">0</definedName>
    <definedName name="solver_int" localSheetId="0" hidden="1">2</definedName>
    <definedName name="solver_itr" localSheetId="0" hidden="1">100</definedName>
    <definedName name="solver_lin" localSheetId="0" hidden="1">2</definedName>
    <definedName name="solver_mod" localSheetId="0" hidden="1">1</definedName>
    <definedName name="solver_neg" localSheetId="0" hidden="1">2</definedName>
    <definedName name="solver_ntr" localSheetId="0" hidden="1">0</definedName>
    <definedName name="solver_num" localSheetId="0" hidden="1">0</definedName>
    <definedName name="solver_nwt" localSheetId="0" hidden="1">1</definedName>
    <definedName name="solver_obc" localSheetId="0" hidden="1">0</definedName>
    <definedName name="solver_obp" localSheetId="0" hidden="1">0</definedName>
    <definedName name="solver_opt" localSheetId="0" hidden="1">'BLE Shell'!$H$4</definedName>
    <definedName name="solver_opt_ob" localSheetId="0" hidden="1">1</definedName>
    <definedName name="solver_pre" localSheetId="0" hidden="1">0.000001</definedName>
    <definedName name="solver_rxv" localSheetId="0" hidden="1">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ar" localSheetId="0" hidden="1">" "</definedName>
    <definedName name="solver_ver" localSheetId="0" hidden="1">11</definedName>
    <definedName name="solver_vir" localSheetId="0" hidden="1">1</definedName>
    <definedName name="solver_vst" localSheetId="0" hidden="1">0</definedName>
  </definedNames>
  <calcPr calcId="145621"/>
</workbook>
</file>

<file path=xl/calcChain.xml><?xml version="1.0" encoding="utf-8"?>
<calcChain xmlns="http://schemas.openxmlformats.org/spreadsheetml/2006/main">
  <c r="Q3" i="4" l="1"/>
  <c r="N3" i="4"/>
  <c r="N2" i="4"/>
</calcChain>
</file>

<file path=xl/sharedStrings.xml><?xml version="1.0" encoding="utf-8"?>
<sst xmlns="http://schemas.openxmlformats.org/spreadsheetml/2006/main" count="32" uniqueCount="32">
  <si>
    <t>customer</t>
  </si>
  <si>
    <t>tenure</t>
  </si>
  <si>
    <t>Action</t>
  </si>
  <si>
    <t>C</t>
  </si>
  <si>
    <t>U</t>
  </si>
  <si>
    <t>Retain</t>
  </si>
  <si>
    <t>b0</t>
  </si>
  <si>
    <t>b1</t>
  </si>
  <si>
    <t>b2</t>
  </si>
  <si>
    <t>p[ret=0]</t>
  </si>
  <si>
    <t>p[ret=1]</t>
  </si>
  <si>
    <t>MLE:</t>
  </si>
  <si>
    <t>MLE: Max above sum of log likelihoods by varying b0,b1. b2</t>
  </si>
  <si>
    <t>1) Utility is b0*Action + b1*C + b2</t>
  </si>
  <si>
    <t>2) This is 1/1+exp(Utility)</t>
  </si>
  <si>
    <t>3) This is 1 - pr(ret=0)</t>
  </si>
  <si>
    <t>6) Sum of total log-likelihoods of observed data for the current setting of b's obtained by summing the log(prob) column</t>
  </si>
  <si>
    <t>This column is summed to get total sum of log-likelihoods</t>
  </si>
  <si>
    <t>5) Log of previous column (plus a tiny bit such as 0.0001 to prevent the logs from becoming too negative)</t>
  </si>
  <si>
    <t>pred_retain</t>
  </si>
  <si>
    <t>7) if p(ret=1)&gt;p(ret=0), predicted value is 1; 0 otherwise</t>
  </si>
  <si>
    <t>correct prediction</t>
  </si>
  <si>
    <t>8) if pred_retain = retain, value is 1; 0 otherwise</t>
  </si>
  <si>
    <t>Hit rate</t>
  </si>
  <si>
    <t>9) Hit rate = counts of 1's in correct_prediction in previous column / no of total observations</t>
  </si>
  <si>
    <t>actual likelihood</t>
  </si>
  <si>
    <t>log(likelihood)</t>
  </si>
  <si>
    <t>4) We want to count only the probability of what happened here, = retain*p(ret=1) +(1-retain)*p(ret=0)</t>
  </si>
  <si>
    <t>Prop 1's</t>
  </si>
  <si>
    <t>Likelihood Ratio Index</t>
  </si>
  <si>
    <t>Rest. MLE</t>
  </si>
  <si>
    <t>LRI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</si>
</sst>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0"/>
      <color rgb="FF7030A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233"/>
  <sheetViews>
    <sheetView tabSelected="1" topLeftCell="D1" workbookViewId="0">
      <selection activeCell="I19" sqref="I19"/>
    </sheetView>
  </sheetViews>
  <sheetFormatPr defaultRowHeight="12.75" x14ac:dyDescent="0.2"/>
  <cols>
    <col min="4" max="4" width="13.140625" bestFit="1" customWidth="1"/>
    <col min="5" max="5" width="13.140625" customWidth="1"/>
    <col min="6" max="6" width="13.42578125" customWidth="1"/>
    <col min="7" max="7" width="12.42578125" customWidth="1"/>
    <col min="10" max="10" width="14.5703125" customWidth="1"/>
    <col min="12" max="12" width="10.28515625" customWidth="1"/>
    <col min="13" max="13" width="14.5703125" customWidth="1"/>
  </cols>
  <sheetData>
    <row r="1" spans="1:17" x14ac:dyDescent="0.2">
      <c r="G1" t="s">
        <v>6</v>
      </c>
      <c r="H1" t="s">
        <v>7</v>
      </c>
      <c r="I1" t="s">
        <v>8</v>
      </c>
    </row>
    <row r="2" spans="1:17" x14ac:dyDescent="0.2">
      <c r="G2">
        <v>0</v>
      </c>
      <c r="H2">
        <v>0</v>
      </c>
      <c r="I2">
        <v>0</v>
      </c>
      <c r="M2" s="6" t="s">
        <v>28</v>
      </c>
      <c r="N2" s="6">
        <f>SUM(E7:E233)/COUNT(E7:E233)</f>
        <v>0.81497797356828194</v>
      </c>
      <c r="O2" s="6"/>
      <c r="P2" s="6" t="s">
        <v>29</v>
      </c>
      <c r="Q2" s="6"/>
    </row>
    <row r="3" spans="1:17" x14ac:dyDescent="0.2">
      <c r="M3" s="6" t="s">
        <v>30</v>
      </c>
      <c r="N3" s="6">
        <f>COUNT(E7:E233)*(N2*LOG(N2) + (1-N2)*LOG(1-N2))</f>
        <v>-47.214629631569487</v>
      </c>
      <c r="O3" s="6"/>
      <c r="P3" s="7" t="s">
        <v>31</v>
      </c>
      <c r="Q3" s="6" t="e">
        <f>1-(H4/N3)</f>
        <v>#VALUE!</v>
      </c>
    </row>
    <row r="4" spans="1:17" x14ac:dyDescent="0.2">
      <c r="B4" s="1"/>
      <c r="C4" s="1"/>
      <c r="G4" t="s">
        <v>11</v>
      </c>
      <c r="H4" s="3" t="s">
        <v>16</v>
      </c>
    </row>
    <row r="5" spans="1:17" x14ac:dyDescent="0.2">
      <c r="B5" s="2"/>
      <c r="H5" s="3" t="s">
        <v>12</v>
      </c>
    </row>
    <row r="6" spans="1:17" x14ac:dyDescent="0.2">
      <c r="A6" t="s">
        <v>0</v>
      </c>
      <c r="B6" t="s">
        <v>1</v>
      </c>
      <c r="C6" t="s">
        <v>2</v>
      </c>
      <c r="D6" t="s">
        <v>3</v>
      </c>
      <c r="E6" t="s">
        <v>5</v>
      </c>
      <c r="G6" t="s">
        <v>4</v>
      </c>
      <c r="H6" t="s">
        <v>9</v>
      </c>
      <c r="I6" t="s">
        <v>10</v>
      </c>
      <c r="J6" s="5" t="s">
        <v>25</v>
      </c>
      <c r="K6" s="5" t="s">
        <v>26</v>
      </c>
      <c r="L6" s="5" t="s">
        <v>19</v>
      </c>
      <c r="M6" s="5" t="s">
        <v>21</v>
      </c>
      <c r="N6" s="7" t="s">
        <v>23</v>
      </c>
    </row>
    <row r="7" spans="1:17" x14ac:dyDescent="0.2">
      <c r="A7">
        <v>1</v>
      </c>
      <c r="B7">
        <v>0</v>
      </c>
      <c r="C7">
        <v>1</v>
      </c>
      <c r="D7">
        <v>1.4008415920016595</v>
      </c>
      <c r="E7">
        <v>1</v>
      </c>
      <c r="G7" s="3" t="s">
        <v>13</v>
      </c>
    </row>
    <row r="8" spans="1:17" x14ac:dyDescent="0.2">
      <c r="A8">
        <v>1</v>
      </c>
      <c r="B8">
        <v>1</v>
      </c>
      <c r="C8">
        <v>0</v>
      </c>
      <c r="D8">
        <v>5.4055166328320512</v>
      </c>
      <c r="E8">
        <v>1</v>
      </c>
      <c r="H8" s="4" t="s">
        <v>14</v>
      </c>
    </row>
    <row r="9" spans="1:17" x14ac:dyDescent="0.2">
      <c r="A9">
        <v>1</v>
      </c>
      <c r="B9">
        <v>2</v>
      </c>
      <c r="C9">
        <v>1</v>
      </c>
      <c r="D9">
        <v>12.714705609339026</v>
      </c>
      <c r="E9">
        <v>1</v>
      </c>
      <c r="I9" s="4" t="s">
        <v>15</v>
      </c>
    </row>
    <row r="10" spans="1:17" x14ac:dyDescent="0.2">
      <c r="A10">
        <v>1</v>
      </c>
      <c r="B10">
        <v>3</v>
      </c>
      <c r="C10">
        <v>0</v>
      </c>
      <c r="D10">
        <v>21.032068733109824</v>
      </c>
      <c r="E10">
        <v>0</v>
      </c>
      <c r="J10" s="3" t="s">
        <v>27</v>
      </c>
    </row>
    <row r="11" spans="1:17" x14ac:dyDescent="0.2">
      <c r="A11">
        <v>2</v>
      </c>
      <c r="B11">
        <v>0</v>
      </c>
      <c r="C11">
        <v>1</v>
      </c>
      <c r="D11">
        <v>1.5091909715859333</v>
      </c>
      <c r="E11">
        <v>0</v>
      </c>
      <c r="K11" s="3" t="s">
        <v>18</v>
      </c>
    </row>
    <row r="12" spans="1:17" x14ac:dyDescent="0.2">
      <c r="A12">
        <v>3</v>
      </c>
      <c r="B12">
        <v>0</v>
      </c>
      <c r="C12">
        <v>1</v>
      </c>
      <c r="D12">
        <v>1.4988866284454274</v>
      </c>
      <c r="E12">
        <v>1</v>
      </c>
      <c r="K12" s="3" t="s">
        <v>17</v>
      </c>
    </row>
    <row r="13" spans="1:17" x14ac:dyDescent="0.2">
      <c r="A13">
        <v>3</v>
      </c>
      <c r="B13">
        <v>1</v>
      </c>
      <c r="C13">
        <v>0</v>
      </c>
      <c r="D13">
        <v>4.4817482541344766</v>
      </c>
      <c r="E13">
        <v>0</v>
      </c>
      <c r="L13" s="3" t="s">
        <v>20</v>
      </c>
    </row>
    <row r="14" spans="1:17" x14ac:dyDescent="0.2">
      <c r="A14">
        <v>4</v>
      </c>
      <c r="B14">
        <v>0</v>
      </c>
      <c r="C14">
        <v>1</v>
      </c>
      <c r="D14">
        <v>1.2599856574642772</v>
      </c>
      <c r="E14">
        <v>1</v>
      </c>
      <c r="M14" s="3" t="s">
        <v>22</v>
      </c>
    </row>
    <row r="15" spans="1:17" x14ac:dyDescent="0.2">
      <c r="A15">
        <v>4</v>
      </c>
      <c r="B15">
        <v>1</v>
      </c>
      <c r="C15">
        <v>0</v>
      </c>
      <c r="D15">
        <v>4.2870697279708274</v>
      </c>
      <c r="E15">
        <v>0</v>
      </c>
      <c r="N15" s="3" t="s">
        <v>24</v>
      </c>
    </row>
    <row r="16" spans="1:17" x14ac:dyDescent="0.2">
      <c r="A16">
        <v>5</v>
      </c>
      <c r="B16">
        <v>0</v>
      </c>
      <c r="C16">
        <v>1</v>
      </c>
      <c r="D16">
        <v>2.1351378541374131</v>
      </c>
      <c r="E16">
        <v>1</v>
      </c>
    </row>
    <row r="17" spans="1:5" x14ac:dyDescent="0.2">
      <c r="A17">
        <v>5</v>
      </c>
      <c r="B17">
        <v>1</v>
      </c>
      <c r="C17">
        <v>0</v>
      </c>
      <c r="D17">
        <v>8.1108980920327145</v>
      </c>
      <c r="E17">
        <v>0</v>
      </c>
    </row>
    <row r="18" spans="1:5" x14ac:dyDescent="0.2">
      <c r="A18">
        <v>6</v>
      </c>
      <c r="B18">
        <v>0</v>
      </c>
      <c r="C18">
        <v>1</v>
      </c>
      <c r="D18">
        <v>1.8285158872233875</v>
      </c>
      <c r="E18">
        <v>1</v>
      </c>
    </row>
    <row r="19" spans="1:5" x14ac:dyDescent="0.2">
      <c r="A19">
        <v>6</v>
      </c>
      <c r="B19">
        <v>1</v>
      </c>
      <c r="C19">
        <v>1</v>
      </c>
      <c r="D19">
        <v>6.4662485536140686</v>
      </c>
      <c r="E19">
        <v>1</v>
      </c>
    </row>
    <row r="20" spans="1:5" x14ac:dyDescent="0.2">
      <c r="A20">
        <v>6</v>
      </c>
      <c r="B20">
        <v>2</v>
      </c>
      <c r="C20">
        <v>1</v>
      </c>
      <c r="D20">
        <v>15.763523533872441</v>
      </c>
      <c r="E20">
        <v>1</v>
      </c>
    </row>
    <row r="21" spans="1:5" x14ac:dyDescent="0.2">
      <c r="A21">
        <v>6</v>
      </c>
      <c r="B21">
        <v>3</v>
      </c>
      <c r="C21">
        <v>1</v>
      </c>
      <c r="D21">
        <v>30.421031073748157</v>
      </c>
      <c r="E21">
        <v>1</v>
      </c>
    </row>
    <row r="22" spans="1:5" x14ac:dyDescent="0.2">
      <c r="A22">
        <v>6</v>
      </c>
      <c r="B22">
        <v>4</v>
      </c>
      <c r="C22">
        <v>0</v>
      </c>
      <c r="D22">
        <v>48.837521588843124</v>
      </c>
      <c r="E22">
        <v>1</v>
      </c>
    </row>
    <row r="23" spans="1:5" x14ac:dyDescent="0.2">
      <c r="A23">
        <v>6</v>
      </c>
      <c r="B23">
        <v>5</v>
      </c>
      <c r="C23">
        <v>1</v>
      </c>
      <c r="D23">
        <v>59.533103454137553</v>
      </c>
      <c r="E23">
        <v>1</v>
      </c>
    </row>
    <row r="24" spans="1:5" x14ac:dyDescent="0.2">
      <c r="A24">
        <v>6</v>
      </c>
      <c r="B24">
        <v>6</v>
      </c>
      <c r="C24">
        <v>1</v>
      </c>
      <c r="D24">
        <v>57.125361471424185</v>
      </c>
      <c r="E24">
        <v>1</v>
      </c>
    </row>
    <row r="25" spans="1:5" x14ac:dyDescent="0.2">
      <c r="A25">
        <v>6</v>
      </c>
      <c r="B25">
        <v>7</v>
      </c>
      <c r="C25">
        <v>0</v>
      </c>
      <c r="D25">
        <v>40.847091145281901</v>
      </c>
      <c r="E25">
        <v>1</v>
      </c>
    </row>
    <row r="26" spans="1:5" x14ac:dyDescent="0.2">
      <c r="A26">
        <v>6</v>
      </c>
      <c r="B26">
        <v>8</v>
      </c>
      <c r="C26">
        <v>1</v>
      </c>
      <c r="D26">
        <v>18.256200104382625</v>
      </c>
      <c r="E26">
        <v>1</v>
      </c>
    </row>
    <row r="27" spans="1:5" x14ac:dyDescent="0.2">
      <c r="A27">
        <v>6</v>
      </c>
      <c r="B27">
        <v>9</v>
      </c>
      <c r="C27">
        <v>0</v>
      </c>
      <c r="D27">
        <v>2.992933121688421</v>
      </c>
      <c r="E27">
        <v>0</v>
      </c>
    </row>
    <row r="28" spans="1:5" x14ac:dyDescent="0.2">
      <c r="A28">
        <v>7</v>
      </c>
      <c r="B28">
        <v>0</v>
      </c>
      <c r="C28">
        <v>1</v>
      </c>
      <c r="D28">
        <v>1.6798774901622093</v>
      </c>
      <c r="E28">
        <v>1</v>
      </c>
    </row>
    <row r="29" spans="1:5" x14ac:dyDescent="0.2">
      <c r="A29">
        <v>7</v>
      </c>
      <c r="B29">
        <v>1</v>
      </c>
      <c r="C29">
        <v>1</v>
      </c>
      <c r="D29">
        <v>5.2639600817833179</v>
      </c>
      <c r="E29">
        <v>1</v>
      </c>
    </row>
    <row r="30" spans="1:5" x14ac:dyDescent="0.2">
      <c r="A30">
        <v>7</v>
      </c>
      <c r="B30">
        <v>2</v>
      </c>
      <c r="C30">
        <v>1</v>
      </c>
      <c r="D30">
        <v>11.641719096448275</v>
      </c>
      <c r="E30">
        <v>1</v>
      </c>
    </row>
    <row r="31" spans="1:5" x14ac:dyDescent="0.2">
      <c r="A31">
        <v>7</v>
      </c>
      <c r="B31">
        <v>3</v>
      </c>
      <c r="C31">
        <v>1</v>
      </c>
      <c r="D31">
        <v>21.084038645516443</v>
      </c>
      <c r="E31">
        <v>1</v>
      </c>
    </row>
    <row r="32" spans="1:5" x14ac:dyDescent="0.2">
      <c r="A32">
        <v>7</v>
      </c>
      <c r="B32">
        <v>4</v>
      </c>
      <c r="C32">
        <v>0</v>
      </c>
      <c r="D32">
        <v>30.748338295310504</v>
      </c>
      <c r="E32">
        <v>1</v>
      </c>
    </row>
    <row r="33" spans="1:5" x14ac:dyDescent="0.2">
      <c r="A33">
        <v>7</v>
      </c>
      <c r="B33">
        <v>5</v>
      </c>
      <c r="C33">
        <v>1</v>
      </c>
      <c r="D33">
        <v>36.231406807315487</v>
      </c>
      <c r="E33">
        <v>1</v>
      </c>
    </row>
    <row r="34" spans="1:5" x14ac:dyDescent="0.2">
      <c r="A34">
        <v>7</v>
      </c>
      <c r="B34">
        <v>6</v>
      </c>
      <c r="C34">
        <v>1</v>
      </c>
      <c r="D34">
        <v>28.016445726818038</v>
      </c>
      <c r="E34">
        <v>1</v>
      </c>
    </row>
    <row r="35" spans="1:5" x14ac:dyDescent="0.2">
      <c r="A35">
        <v>7</v>
      </c>
      <c r="B35">
        <v>7</v>
      </c>
      <c r="C35">
        <v>0</v>
      </c>
      <c r="D35">
        <v>20.33309982343301</v>
      </c>
      <c r="E35">
        <v>1</v>
      </c>
    </row>
    <row r="36" spans="1:5" x14ac:dyDescent="0.2">
      <c r="A36">
        <v>7</v>
      </c>
      <c r="B36">
        <v>8</v>
      </c>
      <c r="C36">
        <v>0</v>
      </c>
      <c r="D36">
        <v>6.7257276095811118</v>
      </c>
      <c r="E36">
        <v>1</v>
      </c>
    </row>
    <row r="37" spans="1:5" x14ac:dyDescent="0.2">
      <c r="A37">
        <v>7</v>
      </c>
      <c r="B37">
        <v>9</v>
      </c>
      <c r="C37">
        <v>1</v>
      </c>
      <c r="D37">
        <v>0.66437443299524457</v>
      </c>
      <c r="E37">
        <v>1</v>
      </c>
    </row>
    <row r="38" spans="1:5" x14ac:dyDescent="0.2">
      <c r="A38">
        <v>8</v>
      </c>
      <c r="B38">
        <v>0</v>
      </c>
      <c r="C38">
        <v>1</v>
      </c>
      <c r="D38">
        <v>2.3399649381547367</v>
      </c>
      <c r="E38">
        <v>1</v>
      </c>
    </row>
    <row r="39" spans="1:5" x14ac:dyDescent="0.2">
      <c r="A39">
        <v>8</v>
      </c>
      <c r="B39">
        <v>1</v>
      </c>
      <c r="C39">
        <v>1</v>
      </c>
      <c r="D39">
        <v>7.0085258160182633</v>
      </c>
      <c r="E39">
        <v>1</v>
      </c>
    </row>
    <row r="40" spans="1:5" x14ac:dyDescent="0.2">
      <c r="A40">
        <v>8</v>
      </c>
      <c r="B40">
        <v>2</v>
      </c>
      <c r="C40">
        <v>1</v>
      </c>
      <c r="D40">
        <v>17.03386633814852</v>
      </c>
      <c r="E40">
        <v>1</v>
      </c>
    </row>
    <row r="41" spans="1:5" x14ac:dyDescent="0.2">
      <c r="A41">
        <v>8</v>
      </c>
      <c r="B41">
        <v>3</v>
      </c>
      <c r="C41">
        <v>1</v>
      </c>
      <c r="D41">
        <v>30.859966987180716</v>
      </c>
      <c r="E41">
        <v>1</v>
      </c>
    </row>
    <row r="42" spans="1:5" x14ac:dyDescent="0.2">
      <c r="A42">
        <v>8</v>
      </c>
      <c r="B42">
        <v>4</v>
      </c>
      <c r="C42">
        <v>1</v>
      </c>
      <c r="D42">
        <v>57.795088943577987</v>
      </c>
      <c r="E42">
        <v>1</v>
      </c>
    </row>
    <row r="43" spans="1:5" x14ac:dyDescent="0.2">
      <c r="A43">
        <v>8</v>
      </c>
      <c r="B43">
        <v>5</v>
      </c>
      <c r="C43">
        <v>1</v>
      </c>
      <c r="D43">
        <v>73.698060471368507</v>
      </c>
      <c r="E43">
        <v>1</v>
      </c>
    </row>
    <row r="44" spans="1:5" x14ac:dyDescent="0.2">
      <c r="A44">
        <v>8</v>
      </c>
      <c r="B44">
        <v>6</v>
      </c>
      <c r="C44">
        <v>1</v>
      </c>
      <c r="D44">
        <v>71.162275807395389</v>
      </c>
      <c r="E44">
        <v>1</v>
      </c>
    </row>
    <row r="45" spans="1:5" x14ac:dyDescent="0.2">
      <c r="A45">
        <v>8</v>
      </c>
      <c r="B45">
        <v>7</v>
      </c>
      <c r="C45">
        <v>0</v>
      </c>
      <c r="D45">
        <v>42.605802479868913</v>
      </c>
      <c r="E45">
        <v>1</v>
      </c>
    </row>
    <row r="46" spans="1:5" x14ac:dyDescent="0.2">
      <c r="A46">
        <v>8</v>
      </c>
      <c r="B46">
        <v>8</v>
      </c>
      <c r="C46">
        <v>1</v>
      </c>
      <c r="D46">
        <v>16.462919828342574</v>
      </c>
      <c r="E46">
        <v>1</v>
      </c>
    </row>
    <row r="47" spans="1:5" x14ac:dyDescent="0.2">
      <c r="A47">
        <v>8</v>
      </c>
      <c r="B47">
        <v>9</v>
      </c>
      <c r="C47">
        <v>1</v>
      </c>
      <c r="D47">
        <v>3.6903489305681374</v>
      </c>
      <c r="E47">
        <v>1</v>
      </c>
    </row>
    <row r="48" spans="1:5" x14ac:dyDescent="0.2">
      <c r="A48">
        <v>9</v>
      </c>
      <c r="B48">
        <v>0</v>
      </c>
      <c r="C48">
        <v>1</v>
      </c>
      <c r="D48">
        <v>1.2798403298694683</v>
      </c>
      <c r="E48">
        <v>1</v>
      </c>
    </row>
    <row r="49" spans="1:5" x14ac:dyDescent="0.2">
      <c r="A49">
        <v>9</v>
      </c>
      <c r="B49">
        <v>1</v>
      </c>
      <c r="C49">
        <v>1</v>
      </c>
      <c r="D49">
        <v>3.47303099595345</v>
      </c>
      <c r="E49">
        <v>0</v>
      </c>
    </row>
    <row r="50" spans="1:5" x14ac:dyDescent="0.2">
      <c r="A50">
        <v>10</v>
      </c>
      <c r="B50">
        <v>0</v>
      </c>
      <c r="C50">
        <v>1</v>
      </c>
      <c r="D50">
        <v>1.3858755774771052</v>
      </c>
      <c r="E50">
        <v>1</v>
      </c>
    </row>
    <row r="51" spans="1:5" x14ac:dyDescent="0.2">
      <c r="A51">
        <v>10</v>
      </c>
      <c r="B51">
        <v>1</v>
      </c>
      <c r="C51">
        <v>1</v>
      </c>
      <c r="D51">
        <v>6.1478321733414925</v>
      </c>
      <c r="E51">
        <v>1</v>
      </c>
    </row>
    <row r="52" spans="1:5" x14ac:dyDescent="0.2">
      <c r="A52">
        <v>10</v>
      </c>
      <c r="B52">
        <v>2</v>
      </c>
      <c r="C52">
        <v>1</v>
      </c>
      <c r="D52">
        <v>17.473611257099023</v>
      </c>
      <c r="E52">
        <v>1</v>
      </c>
    </row>
    <row r="53" spans="1:5" x14ac:dyDescent="0.2">
      <c r="A53">
        <v>10</v>
      </c>
      <c r="B53">
        <v>3</v>
      </c>
      <c r="C53">
        <v>0</v>
      </c>
      <c r="D53">
        <v>31.489976175625152</v>
      </c>
      <c r="E53">
        <v>1</v>
      </c>
    </row>
    <row r="54" spans="1:5" x14ac:dyDescent="0.2">
      <c r="A54">
        <v>10</v>
      </c>
      <c r="B54">
        <v>4</v>
      </c>
      <c r="C54">
        <v>1</v>
      </c>
      <c r="D54">
        <v>56.078011126552532</v>
      </c>
      <c r="E54">
        <v>1</v>
      </c>
    </row>
    <row r="55" spans="1:5" x14ac:dyDescent="0.2">
      <c r="A55">
        <v>10</v>
      </c>
      <c r="B55">
        <v>5</v>
      </c>
      <c r="C55">
        <v>1</v>
      </c>
      <c r="D55">
        <v>78.702560880225363</v>
      </c>
      <c r="E55">
        <v>1</v>
      </c>
    </row>
    <row r="56" spans="1:5" x14ac:dyDescent="0.2">
      <c r="A56">
        <v>10</v>
      </c>
      <c r="B56">
        <v>6</v>
      </c>
      <c r="C56">
        <v>0</v>
      </c>
      <c r="D56">
        <v>86.617493934258206</v>
      </c>
      <c r="E56">
        <v>1</v>
      </c>
    </row>
    <row r="57" spans="1:5" x14ac:dyDescent="0.2">
      <c r="A57">
        <v>10</v>
      </c>
      <c r="B57">
        <v>7</v>
      </c>
      <c r="C57">
        <v>1</v>
      </c>
      <c r="D57">
        <v>53.156455679089014</v>
      </c>
      <c r="E57">
        <v>1</v>
      </c>
    </row>
    <row r="58" spans="1:5" x14ac:dyDescent="0.2">
      <c r="A58">
        <v>10</v>
      </c>
      <c r="B58">
        <v>8</v>
      </c>
      <c r="C58">
        <v>0</v>
      </c>
      <c r="D58">
        <v>21.934954700165257</v>
      </c>
      <c r="E58">
        <v>1</v>
      </c>
    </row>
    <row r="59" spans="1:5" x14ac:dyDescent="0.2">
      <c r="A59">
        <v>10</v>
      </c>
      <c r="B59">
        <v>9</v>
      </c>
      <c r="C59">
        <v>0</v>
      </c>
      <c r="D59">
        <v>5.7734530400711384</v>
      </c>
      <c r="E59">
        <v>0</v>
      </c>
    </row>
    <row r="60" spans="1:5" x14ac:dyDescent="0.2">
      <c r="A60">
        <v>11</v>
      </c>
      <c r="B60">
        <v>0</v>
      </c>
      <c r="C60">
        <v>1</v>
      </c>
      <c r="D60">
        <v>1.2161022241934694</v>
      </c>
      <c r="E60">
        <v>1</v>
      </c>
    </row>
    <row r="61" spans="1:5" x14ac:dyDescent="0.2">
      <c r="A61">
        <v>11</v>
      </c>
      <c r="B61">
        <v>1</v>
      </c>
      <c r="C61">
        <v>1</v>
      </c>
      <c r="D61">
        <v>4.500313791045393</v>
      </c>
      <c r="E61">
        <v>1</v>
      </c>
    </row>
    <row r="62" spans="1:5" x14ac:dyDescent="0.2">
      <c r="A62">
        <v>11</v>
      </c>
      <c r="B62">
        <v>2</v>
      </c>
      <c r="C62">
        <v>0</v>
      </c>
      <c r="D62">
        <v>11.903560388978065</v>
      </c>
      <c r="E62">
        <v>0</v>
      </c>
    </row>
    <row r="63" spans="1:5" x14ac:dyDescent="0.2">
      <c r="A63">
        <v>12</v>
      </c>
      <c r="B63">
        <v>0</v>
      </c>
      <c r="C63">
        <v>1</v>
      </c>
      <c r="D63">
        <v>1.8836463856547292</v>
      </c>
      <c r="E63">
        <v>1</v>
      </c>
    </row>
    <row r="64" spans="1:5" x14ac:dyDescent="0.2">
      <c r="A64">
        <v>12</v>
      </c>
      <c r="B64">
        <v>1</v>
      </c>
      <c r="C64">
        <v>1</v>
      </c>
      <c r="D64">
        <v>4.8092348806071739</v>
      </c>
      <c r="E64">
        <v>1</v>
      </c>
    </row>
    <row r="65" spans="1:5" x14ac:dyDescent="0.2">
      <c r="A65">
        <v>12</v>
      </c>
      <c r="B65">
        <v>2</v>
      </c>
      <c r="C65">
        <v>1</v>
      </c>
      <c r="D65">
        <v>10.790903541981217</v>
      </c>
      <c r="E65">
        <v>1</v>
      </c>
    </row>
    <row r="66" spans="1:5" x14ac:dyDescent="0.2">
      <c r="A66">
        <v>12</v>
      </c>
      <c r="B66">
        <v>3</v>
      </c>
      <c r="C66">
        <v>1</v>
      </c>
      <c r="D66">
        <v>16.09837362409473</v>
      </c>
      <c r="E66">
        <v>1</v>
      </c>
    </row>
    <row r="67" spans="1:5" x14ac:dyDescent="0.2">
      <c r="A67">
        <v>12</v>
      </c>
      <c r="B67">
        <v>4</v>
      </c>
      <c r="C67">
        <v>0</v>
      </c>
      <c r="D67">
        <v>21.294096368998495</v>
      </c>
      <c r="E67">
        <v>0</v>
      </c>
    </row>
    <row r="68" spans="1:5" x14ac:dyDescent="0.2">
      <c r="A68">
        <v>13</v>
      </c>
      <c r="B68">
        <v>0</v>
      </c>
      <c r="C68">
        <v>1</v>
      </c>
      <c r="D68">
        <v>2.0812607521004005</v>
      </c>
      <c r="E68">
        <v>1</v>
      </c>
    </row>
    <row r="69" spans="1:5" x14ac:dyDescent="0.2">
      <c r="A69">
        <v>13</v>
      </c>
      <c r="B69">
        <v>1</v>
      </c>
      <c r="C69">
        <v>0</v>
      </c>
      <c r="D69">
        <v>6.5371339713576271</v>
      </c>
      <c r="E69">
        <v>0</v>
      </c>
    </row>
    <row r="70" spans="1:5" x14ac:dyDescent="0.2">
      <c r="A70">
        <v>14</v>
      </c>
      <c r="B70">
        <v>0</v>
      </c>
      <c r="C70">
        <v>1</v>
      </c>
      <c r="D70">
        <v>1.8680662026102399</v>
      </c>
      <c r="E70">
        <v>1</v>
      </c>
    </row>
    <row r="71" spans="1:5" x14ac:dyDescent="0.2">
      <c r="A71">
        <v>14</v>
      </c>
      <c r="B71">
        <v>1</v>
      </c>
      <c r="C71">
        <v>1</v>
      </c>
      <c r="D71">
        <v>6.9290626629202112</v>
      </c>
      <c r="E71">
        <v>0</v>
      </c>
    </row>
    <row r="72" spans="1:5" x14ac:dyDescent="0.2">
      <c r="A72">
        <v>15</v>
      </c>
      <c r="B72">
        <v>0</v>
      </c>
      <c r="C72">
        <v>1</v>
      </c>
      <c r="D72">
        <v>1.0763992316716586</v>
      </c>
      <c r="E72">
        <v>1</v>
      </c>
    </row>
    <row r="73" spans="1:5" x14ac:dyDescent="0.2">
      <c r="A73">
        <v>15</v>
      </c>
      <c r="B73">
        <v>1</v>
      </c>
      <c r="C73">
        <v>0</v>
      </c>
      <c r="D73">
        <v>3.643871047037905</v>
      </c>
      <c r="E73">
        <v>0</v>
      </c>
    </row>
    <row r="74" spans="1:5" x14ac:dyDescent="0.2">
      <c r="A74">
        <v>16</v>
      </c>
      <c r="B74">
        <v>0</v>
      </c>
      <c r="C74">
        <v>1</v>
      </c>
      <c r="D74">
        <v>1.680887538786382</v>
      </c>
      <c r="E74">
        <v>1</v>
      </c>
    </row>
    <row r="75" spans="1:5" x14ac:dyDescent="0.2">
      <c r="A75">
        <v>16</v>
      </c>
      <c r="B75">
        <v>1</v>
      </c>
      <c r="C75">
        <v>0</v>
      </c>
      <c r="D75">
        <v>6.7926946957050127</v>
      </c>
      <c r="E75">
        <v>0</v>
      </c>
    </row>
    <row r="76" spans="1:5" x14ac:dyDescent="0.2">
      <c r="A76">
        <v>17</v>
      </c>
      <c r="B76">
        <v>0</v>
      </c>
      <c r="C76">
        <v>1</v>
      </c>
      <c r="D76">
        <v>2.4369583564336263</v>
      </c>
      <c r="E76">
        <v>1</v>
      </c>
    </row>
    <row r="77" spans="1:5" x14ac:dyDescent="0.2">
      <c r="A77">
        <v>17</v>
      </c>
      <c r="B77">
        <v>1</v>
      </c>
      <c r="C77">
        <v>0</v>
      </c>
      <c r="D77">
        <v>7.3102248787697981</v>
      </c>
      <c r="E77">
        <v>0</v>
      </c>
    </row>
    <row r="78" spans="1:5" x14ac:dyDescent="0.2">
      <c r="A78">
        <v>18</v>
      </c>
      <c r="B78">
        <v>0</v>
      </c>
      <c r="C78">
        <v>1</v>
      </c>
      <c r="D78">
        <v>1.6745119077063575</v>
      </c>
      <c r="E78">
        <v>1</v>
      </c>
    </row>
    <row r="79" spans="1:5" x14ac:dyDescent="0.2">
      <c r="A79">
        <v>18</v>
      </c>
      <c r="B79">
        <v>1</v>
      </c>
      <c r="C79">
        <v>1</v>
      </c>
      <c r="D79">
        <v>5.6574145504629971</v>
      </c>
      <c r="E79">
        <v>1</v>
      </c>
    </row>
    <row r="80" spans="1:5" x14ac:dyDescent="0.2">
      <c r="A80">
        <v>18</v>
      </c>
      <c r="B80">
        <v>2</v>
      </c>
      <c r="C80">
        <v>1</v>
      </c>
      <c r="D80">
        <v>15.314451413095327</v>
      </c>
      <c r="E80">
        <v>1</v>
      </c>
    </row>
    <row r="81" spans="1:5" x14ac:dyDescent="0.2">
      <c r="A81">
        <v>18</v>
      </c>
      <c r="B81">
        <v>3</v>
      </c>
      <c r="C81">
        <v>1</v>
      </c>
      <c r="D81">
        <v>35.347137847144126</v>
      </c>
      <c r="E81">
        <v>1</v>
      </c>
    </row>
    <row r="82" spans="1:5" x14ac:dyDescent="0.2">
      <c r="A82">
        <v>18</v>
      </c>
      <c r="B82">
        <v>4</v>
      </c>
      <c r="C82">
        <v>1</v>
      </c>
      <c r="D82">
        <v>64.31944825284441</v>
      </c>
      <c r="E82">
        <v>1</v>
      </c>
    </row>
    <row r="83" spans="1:5" x14ac:dyDescent="0.2">
      <c r="A83">
        <v>18</v>
      </c>
      <c r="B83">
        <v>5</v>
      </c>
      <c r="C83">
        <v>0</v>
      </c>
      <c r="D83">
        <v>86.529520264466214</v>
      </c>
      <c r="E83">
        <v>1</v>
      </c>
    </row>
    <row r="84" spans="1:5" x14ac:dyDescent="0.2">
      <c r="A84">
        <v>18</v>
      </c>
      <c r="B84">
        <v>6</v>
      </c>
      <c r="C84">
        <v>1</v>
      </c>
      <c r="D84">
        <v>92.192789409563105</v>
      </c>
      <c r="E84">
        <v>1</v>
      </c>
    </row>
    <row r="85" spans="1:5" x14ac:dyDescent="0.2">
      <c r="A85">
        <v>18</v>
      </c>
      <c r="B85">
        <v>7</v>
      </c>
      <c r="C85">
        <v>1</v>
      </c>
      <c r="D85">
        <v>64.430614009379852</v>
      </c>
      <c r="E85">
        <v>1</v>
      </c>
    </row>
    <row r="86" spans="1:5" x14ac:dyDescent="0.2">
      <c r="A86">
        <v>18</v>
      </c>
      <c r="B86">
        <v>8</v>
      </c>
      <c r="C86">
        <v>0</v>
      </c>
      <c r="D86">
        <v>35.718226753309622</v>
      </c>
      <c r="E86">
        <v>1</v>
      </c>
    </row>
    <row r="87" spans="1:5" x14ac:dyDescent="0.2">
      <c r="A87">
        <v>18</v>
      </c>
      <c r="B87">
        <v>9</v>
      </c>
      <c r="C87">
        <v>0</v>
      </c>
      <c r="D87">
        <v>10.301388969011128</v>
      </c>
      <c r="E87">
        <v>1</v>
      </c>
    </row>
    <row r="88" spans="1:5" x14ac:dyDescent="0.2">
      <c r="A88">
        <v>19</v>
      </c>
      <c r="B88">
        <v>0</v>
      </c>
      <c r="C88">
        <v>1</v>
      </c>
      <c r="D88">
        <v>1.6667770756891462</v>
      </c>
      <c r="E88">
        <v>1</v>
      </c>
    </row>
    <row r="89" spans="1:5" x14ac:dyDescent="0.2">
      <c r="A89">
        <v>19</v>
      </c>
      <c r="B89">
        <v>1</v>
      </c>
      <c r="C89">
        <v>1</v>
      </c>
      <c r="D89">
        <v>5.9631681585091529</v>
      </c>
      <c r="E89">
        <v>1</v>
      </c>
    </row>
    <row r="90" spans="1:5" x14ac:dyDescent="0.2">
      <c r="A90">
        <v>19</v>
      </c>
      <c r="B90">
        <v>2</v>
      </c>
      <c r="C90">
        <v>1</v>
      </c>
      <c r="D90">
        <v>15.891817492486119</v>
      </c>
      <c r="E90">
        <v>0</v>
      </c>
    </row>
    <row r="91" spans="1:5" x14ac:dyDescent="0.2">
      <c r="A91">
        <v>20</v>
      </c>
      <c r="B91">
        <v>0</v>
      </c>
      <c r="C91">
        <v>1</v>
      </c>
      <c r="D91">
        <v>1.8428120285436509</v>
      </c>
      <c r="E91">
        <v>0</v>
      </c>
    </row>
    <row r="92" spans="1:5" x14ac:dyDescent="0.2">
      <c r="A92">
        <v>21</v>
      </c>
      <c r="B92">
        <v>0</v>
      </c>
      <c r="C92">
        <v>1</v>
      </c>
      <c r="D92">
        <v>2.1413289766073937</v>
      </c>
      <c r="E92">
        <v>0</v>
      </c>
    </row>
    <row r="93" spans="1:5" x14ac:dyDescent="0.2">
      <c r="A93">
        <v>22</v>
      </c>
      <c r="B93">
        <v>0</v>
      </c>
      <c r="C93">
        <v>1</v>
      </c>
      <c r="D93">
        <v>1.4438896553780229</v>
      </c>
      <c r="E93">
        <v>1</v>
      </c>
    </row>
    <row r="94" spans="1:5" x14ac:dyDescent="0.2">
      <c r="A94">
        <v>22</v>
      </c>
      <c r="B94">
        <v>1</v>
      </c>
      <c r="C94">
        <v>1</v>
      </c>
      <c r="D94">
        <v>4.8425752013270964</v>
      </c>
      <c r="E94">
        <v>1</v>
      </c>
    </row>
    <row r="95" spans="1:5" x14ac:dyDescent="0.2">
      <c r="A95">
        <v>22</v>
      </c>
      <c r="B95">
        <v>2</v>
      </c>
      <c r="C95">
        <v>1</v>
      </c>
      <c r="D95">
        <v>12.569603836852002</v>
      </c>
      <c r="E95">
        <v>1</v>
      </c>
    </row>
    <row r="96" spans="1:5" x14ac:dyDescent="0.2">
      <c r="A96">
        <v>22</v>
      </c>
      <c r="B96">
        <v>3</v>
      </c>
      <c r="C96">
        <v>1</v>
      </c>
      <c r="D96">
        <v>23.194714597653267</v>
      </c>
      <c r="E96">
        <v>1</v>
      </c>
    </row>
    <row r="97" spans="1:5" x14ac:dyDescent="0.2">
      <c r="A97">
        <v>22</v>
      </c>
      <c r="B97">
        <v>4</v>
      </c>
      <c r="C97">
        <v>1</v>
      </c>
      <c r="D97">
        <v>35.458915256180141</v>
      </c>
      <c r="E97">
        <v>1</v>
      </c>
    </row>
    <row r="98" spans="1:5" x14ac:dyDescent="0.2">
      <c r="A98">
        <v>22</v>
      </c>
      <c r="B98">
        <v>5</v>
      </c>
      <c r="C98">
        <v>1</v>
      </c>
      <c r="D98">
        <v>35.24030434486837</v>
      </c>
      <c r="E98">
        <v>1</v>
      </c>
    </row>
    <row r="99" spans="1:5" x14ac:dyDescent="0.2">
      <c r="A99">
        <v>22</v>
      </c>
      <c r="B99">
        <v>6</v>
      </c>
      <c r="C99">
        <v>1</v>
      </c>
      <c r="D99">
        <v>28.249274773087244</v>
      </c>
      <c r="E99">
        <v>1</v>
      </c>
    </row>
    <row r="100" spans="1:5" x14ac:dyDescent="0.2">
      <c r="A100">
        <v>22</v>
      </c>
      <c r="B100">
        <v>7</v>
      </c>
      <c r="C100">
        <v>0</v>
      </c>
      <c r="D100">
        <v>12.778517684282354</v>
      </c>
      <c r="E100">
        <v>1</v>
      </c>
    </row>
    <row r="101" spans="1:5" x14ac:dyDescent="0.2">
      <c r="A101">
        <v>22</v>
      </c>
      <c r="B101">
        <v>8</v>
      </c>
      <c r="C101">
        <v>1</v>
      </c>
      <c r="D101">
        <v>2.9516073741945408</v>
      </c>
      <c r="E101">
        <v>1</v>
      </c>
    </row>
    <row r="102" spans="1:5" x14ac:dyDescent="0.2">
      <c r="A102">
        <v>22</v>
      </c>
      <c r="B102">
        <v>9</v>
      </c>
      <c r="C102">
        <v>0</v>
      </c>
      <c r="D102">
        <v>7.2059599568567778E-2</v>
      </c>
      <c r="E102">
        <v>0</v>
      </c>
    </row>
    <row r="103" spans="1:5" x14ac:dyDescent="0.2">
      <c r="A103">
        <v>23</v>
      </c>
      <c r="B103">
        <v>0</v>
      </c>
      <c r="C103">
        <v>1</v>
      </c>
      <c r="D103">
        <v>2.1641215479932234</v>
      </c>
      <c r="E103">
        <v>1</v>
      </c>
    </row>
    <row r="104" spans="1:5" x14ac:dyDescent="0.2">
      <c r="A104">
        <v>23</v>
      </c>
      <c r="B104">
        <v>1</v>
      </c>
      <c r="C104">
        <v>0</v>
      </c>
      <c r="D104">
        <v>8.5949081351700869</v>
      </c>
      <c r="E104">
        <v>0</v>
      </c>
    </row>
    <row r="105" spans="1:5" x14ac:dyDescent="0.2">
      <c r="A105">
        <v>24</v>
      </c>
      <c r="B105">
        <v>0</v>
      </c>
      <c r="C105">
        <v>1</v>
      </c>
      <c r="D105">
        <v>1.8827420050968207</v>
      </c>
      <c r="E105">
        <v>1</v>
      </c>
    </row>
    <row r="106" spans="1:5" x14ac:dyDescent="0.2">
      <c r="A106">
        <v>24</v>
      </c>
      <c r="B106">
        <v>1</v>
      </c>
      <c r="C106">
        <v>1</v>
      </c>
      <c r="D106">
        <v>7.0871915938606751</v>
      </c>
      <c r="E106">
        <v>1</v>
      </c>
    </row>
    <row r="107" spans="1:5" x14ac:dyDescent="0.2">
      <c r="A107">
        <v>24</v>
      </c>
      <c r="B107">
        <v>2</v>
      </c>
      <c r="C107">
        <v>0</v>
      </c>
      <c r="D107">
        <v>16.546856620807112</v>
      </c>
      <c r="E107">
        <v>1</v>
      </c>
    </row>
    <row r="108" spans="1:5" x14ac:dyDescent="0.2">
      <c r="A108">
        <v>24</v>
      </c>
      <c r="B108">
        <v>3</v>
      </c>
      <c r="C108">
        <v>1</v>
      </c>
      <c r="D108">
        <v>37.767863289865616</v>
      </c>
      <c r="E108">
        <v>1</v>
      </c>
    </row>
    <row r="109" spans="1:5" x14ac:dyDescent="0.2">
      <c r="A109">
        <v>24</v>
      </c>
      <c r="B109">
        <v>4</v>
      </c>
      <c r="C109">
        <v>0</v>
      </c>
      <c r="D109">
        <v>77.500743579807477</v>
      </c>
      <c r="E109">
        <v>1</v>
      </c>
    </row>
    <row r="110" spans="1:5" x14ac:dyDescent="0.2">
      <c r="A110">
        <v>24</v>
      </c>
      <c r="B110">
        <v>5</v>
      </c>
      <c r="C110">
        <v>1</v>
      </c>
      <c r="D110">
        <v>130.22478083629974</v>
      </c>
      <c r="E110">
        <v>1</v>
      </c>
    </row>
    <row r="111" spans="1:5" x14ac:dyDescent="0.2">
      <c r="A111">
        <v>24</v>
      </c>
      <c r="B111">
        <v>6</v>
      </c>
      <c r="C111">
        <v>0</v>
      </c>
      <c r="D111">
        <v>159.27310054238671</v>
      </c>
      <c r="E111">
        <v>1</v>
      </c>
    </row>
    <row r="112" spans="1:5" x14ac:dyDescent="0.2">
      <c r="A112">
        <v>24</v>
      </c>
      <c r="B112">
        <v>7</v>
      </c>
      <c r="C112">
        <v>0</v>
      </c>
      <c r="D112">
        <v>165.26498032673237</v>
      </c>
      <c r="E112">
        <v>1</v>
      </c>
    </row>
    <row r="113" spans="1:5" x14ac:dyDescent="0.2">
      <c r="A113">
        <v>24</v>
      </c>
      <c r="B113">
        <v>8</v>
      </c>
      <c r="C113">
        <v>1</v>
      </c>
      <c r="D113">
        <v>98.899043854627365</v>
      </c>
      <c r="E113">
        <v>1</v>
      </c>
    </row>
    <row r="114" spans="1:5" x14ac:dyDescent="0.2">
      <c r="A114">
        <v>24</v>
      </c>
      <c r="B114">
        <v>9</v>
      </c>
      <c r="C114">
        <v>1</v>
      </c>
      <c r="D114">
        <v>37.260251415175397</v>
      </c>
      <c r="E114">
        <v>1</v>
      </c>
    </row>
    <row r="115" spans="1:5" x14ac:dyDescent="0.2">
      <c r="A115">
        <v>25</v>
      </c>
      <c r="B115">
        <v>0</v>
      </c>
      <c r="C115">
        <v>1</v>
      </c>
      <c r="D115">
        <v>1.4026685759520272</v>
      </c>
      <c r="E115">
        <v>0</v>
      </c>
    </row>
    <row r="116" spans="1:5" x14ac:dyDescent="0.2">
      <c r="A116">
        <v>26</v>
      </c>
      <c r="B116">
        <v>0</v>
      </c>
      <c r="C116">
        <v>1</v>
      </c>
      <c r="D116">
        <v>1.9588357384772896</v>
      </c>
      <c r="E116">
        <v>1</v>
      </c>
    </row>
    <row r="117" spans="1:5" x14ac:dyDescent="0.2">
      <c r="A117">
        <v>26</v>
      </c>
      <c r="B117">
        <v>1</v>
      </c>
      <c r="C117">
        <v>0</v>
      </c>
      <c r="D117">
        <v>6.0384135518478406</v>
      </c>
      <c r="E117">
        <v>1</v>
      </c>
    </row>
    <row r="118" spans="1:5" x14ac:dyDescent="0.2">
      <c r="A118">
        <v>26</v>
      </c>
      <c r="B118">
        <v>2</v>
      </c>
      <c r="C118">
        <v>1</v>
      </c>
      <c r="D118">
        <v>14.455055683974846</v>
      </c>
      <c r="E118">
        <v>1</v>
      </c>
    </row>
    <row r="119" spans="1:5" x14ac:dyDescent="0.2">
      <c r="A119">
        <v>26</v>
      </c>
      <c r="B119">
        <v>3</v>
      </c>
      <c r="C119">
        <v>1</v>
      </c>
      <c r="D119">
        <v>27.94795948238129</v>
      </c>
      <c r="E119">
        <v>1</v>
      </c>
    </row>
    <row r="120" spans="1:5" x14ac:dyDescent="0.2">
      <c r="A120">
        <v>26</v>
      </c>
      <c r="B120">
        <v>4</v>
      </c>
      <c r="C120">
        <v>1</v>
      </c>
      <c r="D120">
        <v>42.563201888959838</v>
      </c>
      <c r="E120">
        <v>1</v>
      </c>
    </row>
    <row r="121" spans="1:5" x14ac:dyDescent="0.2">
      <c r="A121">
        <v>26</v>
      </c>
      <c r="B121">
        <v>5</v>
      </c>
      <c r="C121">
        <v>1</v>
      </c>
      <c r="D121">
        <v>51.171527332357435</v>
      </c>
      <c r="E121">
        <v>1</v>
      </c>
    </row>
    <row r="122" spans="1:5" x14ac:dyDescent="0.2">
      <c r="A122">
        <v>26</v>
      </c>
      <c r="B122">
        <v>6</v>
      </c>
      <c r="C122">
        <v>0</v>
      </c>
      <c r="D122">
        <v>45.240706145922275</v>
      </c>
      <c r="E122">
        <v>1</v>
      </c>
    </row>
    <row r="123" spans="1:5" x14ac:dyDescent="0.2">
      <c r="A123">
        <v>26</v>
      </c>
      <c r="B123">
        <v>7</v>
      </c>
      <c r="C123">
        <v>1</v>
      </c>
      <c r="D123">
        <v>27.493980690763973</v>
      </c>
      <c r="E123">
        <v>1</v>
      </c>
    </row>
    <row r="124" spans="1:5" x14ac:dyDescent="0.2">
      <c r="A124">
        <v>26</v>
      </c>
      <c r="B124">
        <v>8</v>
      </c>
      <c r="C124">
        <v>1</v>
      </c>
      <c r="D124">
        <v>10.423895491702851</v>
      </c>
      <c r="E124">
        <v>1</v>
      </c>
    </row>
    <row r="125" spans="1:5" x14ac:dyDescent="0.2">
      <c r="A125">
        <v>26</v>
      </c>
      <c r="B125">
        <v>9</v>
      </c>
      <c r="C125">
        <v>0</v>
      </c>
      <c r="D125">
        <v>1.8494211819900692</v>
      </c>
      <c r="E125">
        <v>0</v>
      </c>
    </row>
    <row r="126" spans="1:5" x14ac:dyDescent="0.2">
      <c r="A126">
        <v>27</v>
      </c>
      <c r="B126">
        <v>0</v>
      </c>
      <c r="C126">
        <v>1</v>
      </c>
      <c r="D126">
        <v>1.0854743387586931</v>
      </c>
      <c r="E126">
        <v>1</v>
      </c>
    </row>
    <row r="127" spans="1:5" x14ac:dyDescent="0.2">
      <c r="A127">
        <v>27</v>
      </c>
      <c r="B127">
        <v>1</v>
      </c>
      <c r="C127">
        <v>1</v>
      </c>
      <c r="D127">
        <v>4.0287208379785469</v>
      </c>
      <c r="E127">
        <v>0</v>
      </c>
    </row>
    <row r="128" spans="1:5" x14ac:dyDescent="0.2">
      <c r="A128">
        <v>28</v>
      </c>
      <c r="B128">
        <v>0</v>
      </c>
      <c r="C128">
        <v>1</v>
      </c>
      <c r="D128">
        <v>2.1257870181759335</v>
      </c>
      <c r="E128">
        <v>1</v>
      </c>
    </row>
    <row r="129" spans="1:5" x14ac:dyDescent="0.2">
      <c r="A129">
        <v>28</v>
      </c>
      <c r="B129">
        <v>1</v>
      </c>
      <c r="C129">
        <v>1</v>
      </c>
      <c r="D129">
        <v>7.2300855115424056</v>
      </c>
      <c r="E129">
        <v>1</v>
      </c>
    </row>
    <row r="130" spans="1:5" x14ac:dyDescent="0.2">
      <c r="A130">
        <v>28</v>
      </c>
      <c r="B130">
        <v>2</v>
      </c>
      <c r="C130">
        <v>1</v>
      </c>
      <c r="D130">
        <v>18.137536752228467</v>
      </c>
      <c r="E130">
        <v>1</v>
      </c>
    </row>
    <row r="131" spans="1:5" x14ac:dyDescent="0.2">
      <c r="A131">
        <v>28</v>
      </c>
      <c r="B131">
        <v>3</v>
      </c>
      <c r="C131">
        <v>1</v>
      </c>
      <c r="D131">
        <v>43.903039873885888</v>
      </c>
      <c r="E131">
        <v>1</v>
      </c>
    </row>
    <row r="132" spans="1:5" x14ac:dyDescent="0.2">
      <c r="A132">
        <v>28</v>
      </c>
      <c r="B132">
        <v>4</v>
      </c>
      <c r="C132">
        <v>1</v>
      </c>
      <c r="D132">
        <v>70.384348804128607</v>
      </c>
      <c r="E132">
        <v>1</v>
      </c>
    </row>
    <row r="133" spans="1:5" x14ac:dyDescent="0.2">
      <c r="A133">
        <v>28</v>
      </c>
      <c r="B133">
        <v>5</v>
      </c>
      <c r="C133">
        <v>0</v>
      </c>
      <c r="D133">
        <v>116.90794274575434</v>
      </c>
      <c r="E133">
        <v>1</v>
      </c>
    </row>
    <row r="134" spans="1:5" x14ac:dyDescent="0.2">
      <c r="A134">
        <v>28</v>
      </c>
      <c r="B134">
        <v>6</v>
      </c>
      <c r="C134">
        <v>1</v>
      </c>
      <c r="D134">
        <v>148.6431374932171</v>
      </c>
      <c r="E134">
        <v>1</v>
      </c>
    </row>
    <row r="135" spans="1:5" x14ac:dyDescent="0.2">
      <c r="A135">
        <v>28</v>
      </c>
      <c r="B135">
        <v>7</v>
      </c>
      <c r="C135">
        <v>1</v>
      </c>
      <c r="D135">
        <v>99.548071441433279</v>
      </c>
      <c r="E135">
        <v>1</v>
      </c>
    </row>
    <row r="136" spans="1:5" x14ac:dyDescent="0.2">
      <c r="A136">
        <v>28</v>
      </c>
      <c r="B136">
        <v>8</v>
      </c>
      <c r="C136">
        <v>0</v>
      </c>
      <c r="D136">
        <v>47.324671229521456</v>
      </c>
      <c r="E136">
        <v>1</v>
      </c>
    </row>
    <row r="137" spans="1:5" x14ac:dyDescent="0.2">
      <c r="A137">
        <v>28</v>
      </c>
      <c r="B137">
        <v>9</v>
      </c>
      <c r="C137">
        <v>0</v>
      </c>
      <c r="D137">
        <v>14.374901269383201</v>
      </c>
      <c r="E137">
        <v>1</v>
      </c>
    </row>
    <row r="138" spans="1:5" x14ac:dyDescent="0.2">
      <c r="A138">
        <v>29</v>
      </c>
      <c r="B138">
        <v>0</v>
      </c>
      <c r="C138">
        <v>1</v>
      </c>
      <c r="D138">
        <v>1.6445576080005533</v>
      </c>
      <c r="E138">
        <v>0</v>
      </c>
    </row>
    <row r="139" spans="1:5" x14ac:dyDescent="0.2">
      <c r="A139">
        <v>30</v>
      </c>
      <c r="B139">
        <v>0</v>
      </c>
      <c r="C139">
        <v>1</v>
      </c>
      <c r="D139">
        <v>1.6973978823261926</v>
      </c>
      <c r="E139">
        <v>1</v>
      </c>
    </row>
    <row r="140" spans="1:5" x14ac:dyDescent="0.2">
      <c r="A140">
        <v>30</v>
      </c>
      <c r="B140">
        <v>1</v>
      </c>
      <c r="C140">
        <v>1</v>
      </c>
      <c r="D140">
        <v>5.8522236906209404</v>
      </c>
      <c r="E140">
        <v>1</v>
      </c>
    </row>
    <row r="141" spans="1:5" x14ac:dyDescent="0.2">
      <c r="A141">
        <v>30</v>
      </c>
      <c r="B141">
        <v>2</v>
      </c>
      <c r="C141">
        <v>0</v>
      </c>
      <c r="D141">
        <v>17.078823851860083</v>
      </c>
      <c r="E141">
        <v>0</v>
      </c>
    </row>
    <row r="142" spans="1:5" x14ac:dyDescent="0.2">
      <c r="A142">
        <v>31</v>
      </c>
      <c r="B142">
        <v>0</v>
      </c>
      <c r="C142">
        <v>1</v>
      </c>
      <c r="D142">
        <v>1.8610265965769401</v>
      </c>
      <c r="E142">
        <v>1</v>
      </c>
    </row>
    <row r="143" spans="1:5" x14ac:dyDescent="0.2">
      <c r="A143">
        <v>31</v>
      </c>
      <c r="B143">
        <v>1</v>
      </c>
      <c r="C143">
        <v>1</v>
      </c>
      <c r="D143">
        <v>5.5711536800084183</v>
      </c>
      <c r="E143">
        <v>1</v>
      </c>
    </row>
    <row r="144" spans="1:5" x14ac:dyDescent="0.2">
      <c r="A144">
        <v>31</v>
      </c>
      <c r="B144">
        <v>2</v>
      </c>
      <c r="C144">
        <v>1</v>
      </c>
      <c r="D144">
        <v>13.86505635036027</v>
      </c>
      <c r="E144">
        <v>1</v>
      </c>
    </row>
    <row r="145" spans="1:5" x14ac:dyDescent="0.2">
      <c r="A145">
        <v>31</v>
      </c>
      <c r="B145">
        <v>3</v>
      </c>
      <c r="C145">
        <v>1</v>
      </c>
      <c r="D145">
        <v>28.744378345308778</v>
      </c>
      <c r="E145">
        <v>1</v>
      </c>
    </row>
    <row r="146" spans="1:5" x14ac:dyDescent="0.2">
      <c r="A146">
        <v>31</v>
      </c>
      <c r="B146">
        <v>4</v>
      </c>
      <c r="C146">
        <v>0</v>
      </c>
      <c r="D146">
        <v>44.542651683848305</v>
      </c>
      <c r="E146">
        <v>1</v>
      </c>
    </row>
    <row r="147" spans="1:5" x14ac:dyDescent="0.2">
      <c r="A147">
        <v>31</v>
      </c>
      <c r="B147">
        <v>5</v>
      </c>
      <c r="C147">
        <v>0</v>
      </c>
      <c r="D147">
        <v>66.161203720324593</v>
      </c>
      <c r="E147">
        <v>1</v>
      </c>
    </row>
    <row r="148" spans="1:5" x14ac:dyDescent="0.2">
      <c r="A148">
        <v>31</v>
      </c>
      <c r="B148">
        <v>6</v>
      </c>
      <c r="C148">
        <v>0</v>
      </c>
      <c r="D148">
        <v>53.916596158508725</v>
      </c>
      <c r="E148">
        <v>1</v>
      </c>
    </row>
    <row r="149" spans="1:5" x14ac:dyDescent="0.2">
      <c r="A149">
        <v>31</v>
      </c>
      <c r="B149">
        <v>7</v>
      </c>
      <c r="C149">
        <v>0</v>
      </c>
      <c r="D149">
        <v>41.533124633556675</v>
      </c>
      <c r="E149">
        <v>1</v>
      </c>
    </row>
    <row r="150" spans="1:5" x14ac:dyDescent="0.2">
      <c r="A150">
        <v>31</v>
      </c>
      <c r="B150">
        <v>8</v>
      </c>
      <c r="C150">
        <v>0</v>
      </c>
      <c r="D150">
        <v>16.435657623022255</v>
      </c>
      <c r="E150">
        <v>1</v>
      </c>
    </row>
    <row r="151" spans="1:5" x14ac:dyDescent="0.2">
      <c r="A151">
        <v>31</v>
      </c>
      <c r="B151">
        <v>9</v>
      </c>
      <c r="C151">
        <v>0</v>
      </c>
      <c r="D151">
        <v>3.7130886989967582</v>
      </c>
      <c r="E151">
        <v>0</v>
      </c>
    </row>
    <row r="152" spans="1:5" x14ac:dyDescent="0.2">
      <c r="A152">
        <v>32</v>
      </c>
      <c r="B152">
        <v>0</v>
      </c>
      <c r="C152">
        <v>1</v>
      </c>
      <c r="D152">
        <v>1.8255684496130735</v>
      </c>
      <c r="E152">
        <v>1</v>
      </c>
    </row>
    <row r="153" spans="1:5" x14ac:dyDescent="0.2">
      <c r="A153">
        <v>32</v>
      </c>
      <c r="B153">
        <v>1</v>
      </c>
      <c r="C153">
        <v>0</v>
      </c>
      <c r="D153">
        <v>4.9081005451103366</v>
      </c>
      <c r="E153">
        <v>0</v>
      </c>
    </row>
    <row r="154" spans="1:5" x14ac:dyDescent="0.2">
      <c r="A154">
        <v>33</v>
      </c>
      <c r="B154">
        <v>0</v>
      </c>
      <c r="C154">
        <v>1</v>
      </c>
      <c r="D154">
        <v>2.0709754828480365</v>
      </c>
      <c r="E154">
        <v>1</v>
      </c>
    </row>
    <row r="155" spans="1:5" x14ac:dyDescent="0.2">
      <c r="A155">
        <v>33</v>
      </c>
      <c r="B155">
        <v>1</v>
      </c>
      <c r="C155">
        <v>1</v>
      </c>
      <c r="D155">
        <v>5.2733966452153371</v>
      </c>
      <c r="E155">
        <v>1</v>
      </c>
    </row>
    <row r="156" spans="1:5" x14ac:dyDescent="0.2">
      <c r="A156">
        <v>33</v>
      </c>
      <c r="B156">
        <v>2</v>
      </c>
      <c r="C156">
        <v>0</v>
      </c>
      <c r="D156">
        <v>13.632367700646485</v>
      </c>
      <c r="E156">
        <v>1</v>
      </c>
    </row>
    <row r="157" spans="1:5" x14ac:dyDescent="0.2">
      <c r="A157">
        <v>33</v>
      </c>
      <c r="B157">
        <v>3</v>
      </c>
      <c r="C157">
        <v>0</v>
      </c>
      <c r="D157">
        <v>20.504594820807075</v>
      </c>
      <c r="E157">
        <v>1</v>
      </c>
    </row>
    <row r="158" spans="1:5" x14ac:dyDescent="0.2">
      <c r="A158">
        <v>33</v>
      </c>
      <c r="B158">
        <v>4</v>
      </c>
      <c r="C158">
        <v>1</v>
      </c>
      <c r="D158">
        <v>26.945856580846762</v>
      </c>
      <c r="E158">
        <v>1</v>
      </c>
    </row>
    <row r="159" spans="1:5" x14ac:dyDescent="0.2">
      <c r="A159">
        <v>33</v>
      </c>
      <c r="B159">
        <v>5</v>
      </c>
      <c r="C159">
        <v>1</v>
      </c>
      <c r="D159">
        <v>28.068495221089659</v>
      </c>
      <c r="E159">
        <v>1</v>
      </c>
    </row>
    <row r="160" spans="1:5" x14ac:dyDescent="0.2">
      <c r="A160">
        <v>33</v>
      </c>
      <c r="B160">
        <v>6</v>
      </c>
      <c r="C160">
        <v>1</v>
      </c>
      <c r="D160">
        <v>21.163689166358754</v>
      </c>
      <c r="E160">
        <v>1</v>
      </c>
    </row>
    <row r="161" spans="1:5" x14ac:dyDescent="0.2">
      <c r="A161">
        <v>33</v>
      </c>
      <c r="B161">
        <v>7</v>
      </c>
      <c r="C161">
        <v>1</v>
      </c>
      <c r="D161">
        <v>10.624695331721151</v>
      </c>
      <c r="E161">
        <v>1</v>
      </c>
    </row>
    <row r="162" spans="1:5" x14ac:dyDescent="0.2">
      <c r="A162">
        <v>33</v>
      </c>
      <c r="B162">
        <v>8</v>
      </c>
      <c r="C162">
        <v>0</v>
      </c>
      <c r="D162">
        <v>3.4844594241546112</v>
      </c>
      <c r="E162">
        <v>0</v>
      </c>
    </row>
    <row r="163" spans="1:5" x14ac:dyDescent="0.2">
      <c r="A163">
        <v>34</v>
      </c>
      <c r="B163">
        <v>0</v>
      </c>
      <c r="C163">
        <v>1</v>
      </c>
      <c r="D163">
        <v>1.5482671217536188</v>
      </c>
      <c r="E163">
        <v>1</v>
      </c>
    </row>
    <row r="164" spans="1:5" x14ac:dyDescent="0.2">
      <c r="A164">
        <v>34</v>
      </c>
      <c r="B164">
        <v>1</v>
      </c>
      <c r="C164">
        <v>1</v>
      </c>
      <c r="D164">
        <v>5.1329161750111352</v>
      </c>
      <c r="E164">
        <v>1</v>
      </c>
    </row>
    <row r="165" spans="1:5" x14ac:dyDescent="0.2">
      <c r="A165">
        <v>34</v>
      </c>
      <c r="B165">
        <v>2</v>
      </c>
      <c r="C165">
        <v>1</v>
      </c>
      <c r="D165">
        <v>13.171822010018687</v>
      </c>
      <c r="E165">
        <v>1</v>
      </c>
    </row>
    <row r="166" spans="1:5" x14ac:dyDescent="0.2">
      <c r="A166">
        <v>34</v>
      </c>
      <c r="B166">
        <v>3</v>
      </c>
      <c r="C166">
        <v>1</v>
      </c>
      <c r="D166">
        <v>25.047716663776615</v>
      </c>
      <c r="E166">
        <v>0</v>
      </c>
    </row>
    <row r="167" spans="1:5" x14ac:dyDescent="0.2">
      <c r="A167">
        <v>35</v>
      </c>
      <c r="B167">
        <v>0</v>
      </c>
      <c r="C167">
        <v>1</v>
      </c>
      <c r="D167">
        <v>1.3874706203923912</v>
      </c>
      <c r="E167">
        <v>0</v>
      </c>
    </row>
    <row r="168" spans="1:5" x14ac:dyDescent="0.2">
      <c r="A168">
        <v>36</v>
      </c>
      <c r="B168">
        <v>0</v>
      </c>
      <c r="C168">
        <v>1</v>
      </c>
      <c r="D168">
        <v>1.4933177861240607</v>
      </c>
      <c r="E168">
        <v>0</v>
      </c>
    </row>
    <row r="169" spans="1:5" x14ac:dyDescent="0.2">
      <c r="A169">
        <v>37</v>
      </c>
      <c r="B169">
        <v>0</v>
      </c>
      <c r="C169">
        <v>1</v>
      </c>
      <c r="D169">
        <v>1.3618391471767981</v>
      </c>
      <c r="E169">
        <v>0</v>
      </c>
    </row>
    <row r="170" spans="1:5" x14ac:dyDescent="0.2">
      <c r="A170">
        <v>38</v>
      </c>
      <c r="B170">
        <v>0</v>
      </c>
      <c r="C170">
        <v>1</v>
      </c>
      <c r="D170">
        <v>1.7315054575970357</v>
      </c>
      <c r="E170">
        <v>1</v>
      </c>
    </row>
    <row r="171" spans="1:5" x14ac:dyDescent="0.2">
      <c r="A171">
        <v>38</v>
      </c>
      <c r="B171">
        <v>1</v>
      </c>
      <c r="C171">
        <v>0</v>
      </c>
      <c r="D171">
        <v>4.7603472227707835</v>
      </c>
      <c r="E171">
        <v>0</v>
      </c>
    </row>
    <row r="172" spans="1:5" x14ac:dyDescent="0.2">
      <c r="A172">
        <v>39</v>
      </c>
      <c r="B172">
        <v>0</v>
      </c>
      <c r="C172">
        <v>1</v>
      </c>
      <c r="D172">
        <v>2.2671069336914322</v>
      </c>
      <c r="E172">
        <v>1</v>
      </c>
    </row>
    <row r="173" spans="1:5" x14ac:dyDescent="0.2">
      <c r="A173">
        <v>39</v>
      </c>
      <c r="B173">
        <v>1</v>
      </c>
      <c r="C173">
        <v>0</v>
      </c>
      <c r="D173">
        <v>7.0718094086422258</v>
      </c>
      <c r="E173">
        <v>1</v>
      </c>
    </row>
    <row r="174" spans="1:5" x14ac:dyDescent="0.2">
      <c r="A174">
        <v>39</v>
      </c>
      <c r="B174">
        <v>2</v>
      </c>
      <c r="C174">
        <v>1</v>
      </c>
      <c r="D174">
        <v>19.79955708899805</v>
      </c>
      <c r="E174">
        <v>1</v>
      </c>
    </row>
    <row r="175" spans="1:5" x14ac:dyDescent="0.2">
      <c r="A175">
        <v>39</v>
      </c>
      <c r="B175">
        <v>3</v>
      </c>
      <c r="C175">
        <v>1</v>
      </c>
      <c r="D175">
        <v>38.545338883520493</v>
      </c>
      <c r="E175">
        <v>1</v>
      </c>
    </row>
    <row r="176" spans="1:5" x14ac:dyDescent="0.2">
      <c r="A176">
        <v>39</v>
      </c>
      <c r="B176">
        <v>4</v>
      </c>
      <c r="C176">
        <v>1</v>
      </c>
      <c r="D176">
        <v>64.242706689147255</v>
      </c>
      <c r="E176">
        <v>1</v>
      </c>
    </row>
    <row r="177" spans="1:5" x14ac:dyDescent="0.2">
      <c r="A177">
        <v>39</v>
      </c>
      <c r="B177">
        <v>5</v>
      </c>
      <c r="C177">
        <v>1</v>
      </c>
      <c r="D177">
        <v>79.185394157249803</v>
      </c>
      <c r="E177">
        <v>1</v>
      </c>
    </row>
    <row r="178" spans="1:5" x14ac:dyDescent="0.2">
      <c r="A178">
        <v>39</v>
      </c>
      <c r="B178">
        <v>6</v>
      </c>
      <c r="C178">
        <v>1</v>
      </c>
      <c r="D178">
        <v>75.192383414325604</v>
      </c>
      <c r="E178">
        <v>1</v>
      </c>
    </row>
    <row r="179" spans="1:5" x14ac:dyDescent="0.2">
      <c r="A179">
        <v>39</v>
      </c>
      <c r="B179">
        <v>7</v>
      </c>
      <c r="C179">
        <v>0</v>
      </c>
      <c r="D179">
        <v>61.092566349007875</v>
      </c>
      <c r="E179">
        <v>1</v>
      </c>
    </row>
    <row r="180" spans="1:5" x14ac:dyDescent="0.2">
      <c r="A180">
        <v>39</v>
      </c>
      <c r="B180">
        <v>8</v>
      </c>
      <c r="C180">
        <v>0</v>
      </c>
      <c r="D180">
        <v>30.053945772605431</v>
      </c>
      <c r="E180">
        <v>1</v>
      </c>
    </row>
    <row r="181" spans="1:5" x14ac:dyDescent="0.2">
      <c r="A181">
        <v>39</v>
      </c>
      <c r="B181">
        <v>9</v>
      </c>
      <c r="C181">
        <v>1</v>
      </c>
      <c r="D181">
        <v>8.6848388001387669</v>
      </c>
      <c r="E181">
        <v>1</v>
      </c>
    </row>
    <row r="182" spans="1:5" x14ac:dyDescent="0.2">
      <c r="A182">
        <v>40</v>
      </c>
      <c r="B182">
        <v>0</v>
      </c>
      <c r="C182">
        <v>1</v>
      </c>
      <c r="D182">
        <v>2.0238751865995206</v>
      </c>
      <c r="E182">
        <v>1</v>
      </c>
    </row>
    <row r="183" spans="1:5" x14ac:dyDescent="0.2">
      <c r="A183">
        <v>40</v>
      </c>
      <c r="B183">
        <v>1</v>
      </c>
      <c r="C183">
        <v>0</v>
      </c>
      <c r="D183">
        <v>6.0183948976667461</v>
      </c>
      <c r="E183">
        <v>1</v>
      </c>
    </row>
    <row r="184" spans="1:5" x14ac:dyDescent="0.2">
      <c r="A184">
        <v>40</v>
      </c>
      <c r="B184">
        <v>2</v>
      </c>
      <c r="C184">
        <v>0</v>
      </c>
      <c r="D184">
        <v>13.383985169494581</v>
      </c>
      <c r="E184">
        <v>0</v>
      </c>
    </row>
    <row r="185" spans="1:5" x14ac:dyDescent="0.2">
      <c r="A185">
        <v>41</v>
      </c>
      <c r="B185">
        <v>0</v>
      </c>
      <c r="C185">
        <v>1</v>
      </c>
      <c r="D185">
        <v>1.969242419708976</v>
      </c>
      <c r="E185">
        <v>1</v>
      </c>
    </row>
    <row r="186" spans="1:5" x14ac:dyDescent="0.2">
      <c r="A186">
        <v>41</v>
      </c>
      <c r="B186">
        <v>1</v>
      </c>
      <c r="C186">
        <v>0</v>
      </c>
      <c r="D186">
        <v>6.9970736692427629</v>
      </c>
      <c r="E186">
        <v>0</v>
      </c>
    </row>
    <row r="187" spans="1:5" x14ac:dyDescent="0.2">
      <c r="A187">
        <v>42</v>
      </c>
      <c r="B187">
        <v>0</v>
      </c>
      <c r="C187">
        <v>1</v>
      </c>
      <c r="D187">
        <v>1.7304666453676485</v>
      </c>
      <c r="E187">
        <v>1</v>
      </c>
    </row>
    <row r="188" spans="1:5" x14ac:dyDescent="0.2">
      <c r="A188">
        <v>42</v>
      </c>
      <c r="B188">
        <v>1</v>
      </c>
      <c r="C188">
        <v>0</v>
      </c>
      <c r="D188">
        <v>4.4288310985368264</v>
      </c>
      <c r="E188">
        <v>0</v>
      </c>
    </row>
    <row r="189" spans="1:5" x14ac:dyDescent="0.2">
      <c r="A189">
        <v>43</v>
      </c>
      <c r="B189">
        <v>0</v>
      </c>
      <c r="C189">
        <v>1</v>
      </c>
      <c r="D189">
        <v>1.5812229461698109</v>
      </c>
      <c r="E189">
        <v>0</v>
      </c>
    </row>
    <row r="190" spans="1:5" x14ac:dyDescent="0.2">
      <c r="A190">
        <v>44</v>
      </c>
      <c r="B190">
        <v>0</v>
      </c>
      <c r="C190">
        <v>1</v>
      </c>
      <c r="D190">
        <v>1.7360789843242923</v>
      </c>
      <c r="E190">
        <v>1</v>
      </c>
    </row>
    <row r="191" spans="1:5" x14ac:dyDescent="0.2">
      <c r="A191">
        <v>44</v>
      </c>
      <c r="B191">
        <v>1</v>
      </c>
      <c r="C191">
        <v>1</v>
      </c>
      <c r="D191">
        <v>4.9429590817132594</v>
      </c>
      <c r="E191">
        <v>1</v>
      </c>
    </row>
    <row r="192" spans="1:5" x14ac:dyDescent="0.2">
      <c r="A192">
        <v>44</v>
      </c>
      <c r="B192">
        <v>2</v>
      </c>
      <c r="C192">
        <v>1</v>
      </c>
      <c r="D192">
        <v>12.192416884505343</v>
      </c>
      <c r="E192">
        <v>1</v>
      </c>
    </row>
    <row r="193" spans="1:5" x14ac:dyDescent="0.2">
      <c r="A193">
        <v>44</v>
      </c>
      <c r="B193">
        <v>3</v>
      </c>
      <c r="C193">
        <v>1</v>
      </c>
      <c r="D193">
        <v>25.974985567442417</v>
      </c>
      <c r="E193">
        <v>1</v>
      </c>
    </row>
    <row r="194" spans="1:5" x14ac:dyDescent="0.2">
      <c r="A194">
        <v>44</v>
      </c>
      <c r="B194">
        <v>4</v>
      </c>
      <c r="C194">
        <v>0</v>
      </c>
      <c r="D194">
        <v>41.065721838712136</v>
      </c>
      <c r="E194">
        <v>1</v>
      </c>
    </row>
    <row r="195" spans="1:5" x14ac:dyDescent="0.2">
      <c r="A195">
        <v>44</v>
      </c>
      <c r="B195">
        <v>5</v>
      </c>
      <c r="C195">
        <v>1</v>
      </c>
      <c r="D195">
        <v>66.036586032574988</v>
      </c>
      <c r="E195">
        <v>1</v>
      </c>
    </row>
    <row r="196" spans="1:5" x14ac:dyDescent="0.2">
      <c r="A196">
        <v>44</v>
      </c>
      <c r="B196">
        <v>6</v>
      </c>
      <c r="C196">
        <v>0</v>
      </c>
      <c r="D196">
        <v>57.755642007519562</v>
      </c>
      <c r="E196">
        <v>0</v>
      </c>
    </row>
    <row r="197" spans="1:5" x14ac:dyDescent="0.2">
      <c r="A197">
        <v>45</v>
      </c>
      <c r="B197">
        <v>0</v>
      </c>
      <c r="C197">
        <v>1</v>
      </c>
      <c r="D197">
        <v>1.9076411653989127</v>
      </c>
      <c r="E197">
        <v>0</v>
      </c>
    </row>
    <row r="198" spans="1:5" x14ac:dyDescent="0.2">
      <c r="A198">
        <v>46</v>
      </c>
      <c r="B198">
        <v>0</v>
      </c>
      <c r="C198">
        <v>1</v>
      </c>
      <c r="D198">
        <v>1.9266935193334573</v>
      </c>
      <c r="E198">
        <v>1</v>
      </c>
    </row>
    <row r="199" spans="1:5" x14ac:dyDescent="0.2">
      <c r="A199">
        <v>46</v>
      </c>
      <c r="B199">
        <v>1</v>
      </c>
      <c r="C199">
        <v>0</v>
      </c>
      <c r="D199">
        <v>7.7029604358289774</v>
      </c>
      <c r="E199">
        <v>0</v>
      </c>
    </row>
    <row r="200" spans="1:5" x14ac:dyDescent="0.2">
      <c r="A200">
        <v>47</v>
      </c>
      <c r="B200">
        <v>0</v>
      </c>
      <c r="C200">
        <v>1</v>
      </c>
      <c r="D200">
        <v>2.5199214803214809</v>
      </c>
      <c r="E200">
        <v>1</v>
      </c>
    </row>
    <row r="201" spans="1:5" x14ac:dyDescent="0.2">
      <c r="A201">
        <v>47</v>
      </c>
      <c r="B201">
        <v>1</v>
      </c>
      <c r="C201">
        <v>1</v>
      </c>
      <c r="D201">
        <v>6.8924099858937451</v>
      </c>
      <c r="E201">
        <v>1</v>
      </c>
    </row>
    <row r="202" spans="1:5" x14ac:dyDescent="0.2">
      <c r="A202">
        <v>47</v>
      </c>
      <c r="B202">
        <v>2</v>
      </c>
      <c r="C202">
        <v>1</v>
      </c>
      <c r="D202">
        <v>17.731833084134077</v>
      </c>
      <c r="E202">
        <v>1</v>
      </c>
    </row>
    <row r="203" spans="1:5" x14ac:dyDescent="0.2">
      <c r="A203">
        <v>47</v>
      </c>
      <c r="B203">
        <v>3</v>
      </c>
      <c r="C203">
        <v>1</v>
      </c>
      <c r="D203">
        <v>36.663043300694021</v>
      </c>
      <c r="E203">
        <v>1</v>
      </c>
    </row>
    <row r="204" spans="1:5" x14ac:dyDescent="0.2">
      <c r="A204">
        <v>47</v>
      </c>
      <c r="B204">
        <v>4</v>
      </c>
      <c r="C204">
        <v>0</v>
      </c>
      <c r="D204">
        <v>66.177205296131632</v>
      </c>
      <c r="E204">
        <v>1</v>
      </c>
    </row>
    <row r="205" spans="1:5" x14ac:dyDescent="0.2">
      <c r="A205">
        <v>47</v>
      </c>
      <c r="B205">
        <v>5</v>
      </c>
      <c r="C205">
        <v>0</v>
      </c>
      <c r="D205">
        <v>109.16944095309917</v>
      </c>
      <c r="E205">
        <v>1</v>
      </c>
    </row>
    <row r="206" spans="1:5" x14ac:dyDescent="0.2">
      <c r="A206">
        <v>47</v>
      </c>
      <c r="B206">
        <v>6</v>
      </c>
      <c r="C206">
        <v>1</v>
      </c>
      <c r="D206">
        <v>118.7019786729646</v>
      </c>
      <c r="E206">
        <v>1</v>
      </c>
    </row>
    <row r="207" spans="1:5" x14ac:dyDescent="0.2">
      <c r="A207">
        <v>47</v>
      </c>
      <c r="B207">
        <v>7</v>
      </c>
      <c r="C207">
        <v>1</v>
      </c>
      <c r="D207">
        <v>105.55669357206585</v>
      </c>
      <c r="E207">
        <v>1</v>
      </c>
    </row>
    <row r="208" spans="1:5" x14ac:dyDescent="0.2">
      <c r="A208">
        <v>47</v>
      </c>
      <c r="B208">
        <v>8</v>
      </c>
      <c r="C208">
        <v>0</v>
      </c>
      <c r="D208">
        <v>55.236475778103454</v>
      </c>
      <c r="E208">
        <v>1</v>
      </c>
    </row>
    <row r="209" spans="1:5" x14ac:dyDescent="0.2">
      <c r="A209">
        <v>47</v>
      </c>
      <c r="B209">
        <v>9</v>
      </c>
      <c r="C209">
        <v>0</v>
      </c>
      <c r="D209">
        <v>20.694706127345537</v>
      </c>
      <c r="E209">
        <v>1</v>
      </c>
    </row>
    <row r="210" spans="1:5" x14ac:dyDescent="0.2">
      <c r="A210">
        <v>48</v>
      </c>
      <c r="B210">
        <v>0</v>
      </c>
      <c r="C210">
        <v>1</v>
      </c>
      <c r="D210">
        <v>1.5664456524465122</v>
      </c>
      <c r="E210">
        <v>1</v>
      </c>
    </row>
    <row r="211" spans="1:5" x14ac:dyDescent="0.2">
      <c r="A211">
        <v>48</v>
      </c>
      <c r="B211">
        <v>1</v>
      </c>
      <c r="C211">
        <v>1</v>
      </c>
      <c r="D211">
        <v>5.4605652644220983</v>
      </c>
      <c r="E211">
        <v>1</v>
      </c>
    </row>
    <row r="212" spans="1:5" x14ac:dyDescent="0.2">
      <c r="A212">
        <v>48</v>
      </c>
      <c r="B212">
        <v>2</v>
      </c>
      <c r="C212">
        <v>0</v>
      </c>
      <c r="D212">
        <v>15.065919868019112</v>
      </c>
      <c r="E212">
        <v>1</v>
      </c>
    </row>
    <row r="213" spans="1:5" x14ac:dyDescent="0.2">
      <c r="A213">
        <v>48</v>
      </c>
      <c r="B213">
        <v>3</v>
      </c>
      <c r="C213">
        <v>1</v>
      </c>
      <c r="D213">
        <v>30.842319997610062</v>
      </c>
      <c r="E213">
        <v>1</v>
      </c>
    </row>
    <row r="214" spans="1:5" x14ac:dyDescent="0.2">
      <c r="A214">
        <v>48</v>
      </c>
      <c r="B214">
        <v>4</v>
      </c>
      <c r="C214">
        <v>1</v>
      </c>
      <c r="D214">
        <v>46.295600204985639</v>
      </c>
      <c r="E214">
        <v>1</v>
      </c>
    </row>
    <row r="215" spans="1:5" x14ac:dyDescent="0.2">
      <c r="A215">
        <v>48</v>
      </c>
      <c r="B215">
        <v>5</v>
      </c>
      <c r="C215">
        <v>1</v>
      </c>
      <c r="D215">
        <v>74.496454977696885</v>
      </c>
      <c r="E215">
        <v>1</v>
      </c>
    </row>
    <row r="216" spans="1:5" x14ac:dyDescent="0.2">
      <c r="A216">
        <v>48</v>
      </c>
      <c r="B216">
        <v>6</v>
      </c>
      <c r="C216">
        <v>1</v>
      </c>
      <c r="D216">
        <v>63.759234184856481</v>
      </c>
      <c r="E216">
        <v>1</v>
      </c>
    </row>
    <row r="217" spans="1:5" x14ac:dyDescent="0.2">
      <c r="A217">
        <v>48</v>
      </c>
      <c r="B217">
        <v>7</v>
      </c>
      <c r="C217">
        <v>0</v>
      </c>
      <c r="D217">
        <v>39.116979564977214</v>
      </c>
      <c r="E217">
        <v>1</v>
      </c>
    </row>
    <row r="218" spans="1:5" x14ac:dyDescent="0.2">
      <c r="A218">
        <v>48</v>
      </c>
      <c r="B218">
        <v>8</v>
      </c>
      <c r="C218">
        <v>1</v>
      </c>
      <c r="D218">
        <v>14.660388276769588</v>
      </c>
      <c r="E218">
        <v>1</v>
      </c>
    </row>
    <row r="219" spans="1:5" x14ac:dyDescent="0.2">
      <c r="A219">
        <v>48</v>
      </c>
      <c r="B219">
        <v>9</v>
      </c>
      <c r="C219">
        <v>0</v>
      </c>
      <c r="D219">
        <v>2.5435353608037108</v>
      </c>
      <c r="E219">
        <v>0</v>
      </c>
    </row>
    <row r="220" spans="1:5" x14ac:dyDescent="0.2">
      <c r="A220">
        <v>49</v>
      </c>
      <c r="B220">
        <v>0</v>
      </c>
      <c r="C220">
        <v>1</v>
      </c>
      <c r="D220">
        <v>2.2634319964347407</v>
      </c>
      <c r="E220">
        <v>1</v>
      </c>
    </row>
    <row r="221" spans="1:5" x14ac:dyDescent="0.2">
      <c r="A221">
        <v>49</v>
      </c>
      <c r="B221">
        <v>1</v>
      </c>
      <c r="C221">
        <v>1</v>
      </c>
      <c r="D221">
        <v>7.4145865387979555</v>
      </c>
      <c r="E221">
        <v>1</v>
      </c>
    </row>
    <row r="222" spans="1:5" x14ac:dyDescent="0.2">
      <c r="A222">
        <v>49</v>
      </c>
      <c r="B222">
        <v>2</v>
      </c>
      <c r="C222">
        <v>0</v>
      </c>
      <c r="D222">
        <v>17.542916845308259</v>
      </c>
      <c r="E222">
        <v>1</v>
      </c>
    </row>
    <row r="223" spans="1:5" x14ac:dyDescent="0.2">
      <c r="A223">
        <v>49</v>
      </c>
      <c r="B223">
        <v>3</v>
      </c>
      <c r="C223">
        <v>0</v>
      </c>
      <c r="D223">
        <v>37.637108693896927</v>
      </c>
      <c r="E223">
        <v>0</v>
      </c>
    </row>
    <row r="224" spans="1:5" x14ac:dyDescent="0.2">
      <c r="A224">
        <v>50</v>
      </c>
      <c r="B224">
        <v>0</v>
      </c>
      <c r="C224">
        <v>1</v>
      </c>
      <c r="D224">
        <v>1.9615861101221528</v>
      </c>
      <c r="E224">
        <v>1</v>
      </c>
    </row>
    <row r="225" spans="1:5" x14ac:dyDescent="0.2">
      <c r="A225">
        <v>50</v>
      </c>
      <c r="B225">
        <v>1</v>
      </c>
      <c r="C225">
        <v>0</v>
      </c>
      <c r="D225">
        <v>6.9545443153349726</v>
      </c>
      <c r="E225">
        <v>1</v>
      </c>
    </row>
    <row r="226" spans="1:5" x14ac:dyDescent="0.2">
      <c r="A226">
        <v>50</v>
      </c>
      <c r="B226">
        <v>2</v>
      </c>
      <c r="C226">
        <v>1</v>
      </c>
      <c r="D226">
        <v>18.729100834680555</v>
      </c>
      <c r="E226">
        <v>1</v>
      </c>
    </row>
    <row r="227" spans="1:5" x14ac:dyDescent="0.2">
      <c r="A227">
        <v>50</v>
      </c>
      <c r="B227">
        <v>3</v>
      </c>
      <c r="C227">
        <v>0</v>
      </c>
      <c r="D227">
        <v>41.774837624144809</v>
      </c>
      <c r="E227">
        <v>1</v>
      </c>
    </row>
    <row r="228" spans="1:5" x14ac:dyDescent="0.2">
      <c r="A228">
        <v>50</v>
      </c>
      <c r="B228">
        <v>4</v>
      </c>
      <c r="C228">
        <v>1</v>
      </c>
      <c r="D228">
        <v>104.26785889061161</v>
      </c>
      <c r="E228">
        <v>1</v>
      </c>
    </row>
    <row r="229" spans="1:5" x14ac:dyDescent="0.2">
      <c r="A229">
        <v>50</v>
      </c>
      <c r="B229">
        <v>5</v>
      </c>
      <c r="C229">
        <v>1</v>
      </c>
      <c r="D229">
        <v>152.76522105766392</v>
      </c>
      <c r="E229">
        <v>1</v>
      </c>
    </row>
    <row r="230" spans="1:5" x14ac:dyDescent="0.2">
      <c r="A230">
        <v>50</v>
      </c>
      <c r="B230">
        <v>6</v>
      </c>
      <c r="C230">
        <v>1</v>
      </c>
      <c r="D230">
        <v>207.90023447703737</v>
      </c>
      <c r="E230">
        <v>1</v>
      </c>
    </row>
    <row r="231" spans="1:5" x14ac:dyDescent="0.2">
      <c r="A231">
        <v>50</v>
      </c>
      <c r="B231">
        <v>7</v>
      </c>
      <c r="C231">
        <v>0</v>
      </c>
      <c r="D231">
        <v>221.40032777347514</v>
      </c>
      <c r="E231">
        <v>1</v>
      </c>
    </row>
    <row r="232" spans="1:5" x14ac:dyDescent="0.2">
      <c r="A232">
        <v>50</v>
      </c>
      <c r="B232">
        <v>8</v>
      </c>
      <c r="C232">
        <v>1</v>
      </c>
      <c r="D232">
        <v>149.35910034370377</v>
      </c>
      <c r="E232">
        <v>1</v>
      </c>
    </row>
    <row r="233" spans="1:5" x14ac:dyDescent="0.2">
      <c r="A233">
        <v>50</v>
      </c>
      <c r="B233">
        <v>9</v>
      </c>
      <c r="C233">
        <v>1</v>
      </c>
      <c r="D233">
        <v>62.178151878109183</v>
      </c>
      <c r="E233">
        <v>1</v>
      </c>
    </row>
  </sheetData>
  <phoneticPr fontId="1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BLE Shell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</dc:creator>
  <cp:lastModifiedBy>Windows User</cp:lastModifiedBy>
  <dcterms:created xsi:type="dcterms:W3CDTF">2007-03-12T22:03:15Z</dcterms:created>
  <dcterms:modified xsi:type="dcterms:W3CDTF">2013-11-07T16:45:41Z</dcterms:modified>
</cp:coreProperties>
</file>