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5195" windowHeight="7800"/>
  </bookViews>
  <sheets>
    <sheet name="CLV with changing consumption" sheetId="5" r:id="rId1"/>
  </sheets>
  <calcPr calcId="145621"/>
</workbook>
</file>

<file path=xl/calcChain.xml><?xml version="1.0" encoding="utf-8"?>
<calcChain xmlns="http://schemas.openxmlformats.org/spreadsheetml/2006/main">
  <c r="B9" i="5" l="1"/>
  <c r="B8" i="5" l="1"/>
  <c r="G4" i="5"/>
  <c r="C7" i="5"/>
  <c r="D7" i="5"/>
  <c r="E7" i="5" s="1"/>
  <c r="F7" i="5" s="1"/>
  <c r="G7" i="5" s="1"/>
  <c r="H7" i="5" s="1"/>
  <c r="I7" i="5" s="1"/>
  <c r="J7" i="5" s="1"/>
  <c r="K7" i="5" s="1"/>
  <c r="L7" i="5" s="1"/>
</calcChain>
</file>

<file path=xl/sharedStrings.xml><?xml version="1.0" encoding="utf-8"?>
<sst xmlns="http://schemas.openxmlformats.org/spreadsheetml/2006/main" count="27" uniqueCount="26">
  <si>
    <t>a0</t>
  </si>
  <si>
    <t>a1</t>
  </si>
  <si>
    <t>a2</t>
  </si>
  <si>
    <t>f (periodic fee)</t>
  </si>
  <si>
    <t>Hurdle rate</t>
  </si>
  <si>
    <t>Discount factor</t>
  </si>
  <si>
    <t>CLV</t>
  </si>
  <si>
    <t>Consumption</t>
  </si>
  <si>
    <t>VC (firm cost per unit of consumer consumption)</t>
  </si>
  <si>
    <t>Profit @ t</t>
  </si>
  <si>
    <t>Time t</t>
  </si>
  <si>
    <t>Pr(Ret =1 @ t)</t>
  </si>
  <si>
    <t>Steps:</t>
  </si>
  <si>
    <t>constant</t>
  </si>
  <si>
    <t>3. Pr(Ret = 1 @ t) is given in this case as data points</t>
  </si>
  <si>
    <t>5. For CLV,  use backward induction. Starting from the very last observation - obs 10, CLV_10 = profit_10</t>
  </si>
  <si>
    <r>
      <t xml:space="preserve">Computation of </t>
    </r>
    <r>
      <rPr>
        <b/>
        <sz val="10"/>
        <color rgb="FFFF0000"/>
        <rFont val="Arial"/>
        <family val="2"/>
      </rPr>
      <t>Dynamic CLV</t>
    </r>
    <r>
      <rPr>
        <b/>
        <sz val="10"/>
        <rFont val="Arial"/>
        <family val="2"/>
      </rPr>
      <t xml:space="preserve"> with varying consumption costs over time</t>
    </r>
  </si>
  <si>
    <t xml:space="preserve">     for obs = 9, CLV_9 = profit_9 + pr(ret = 1 at t = 9)*CLV_10*discout factor</t>
  </si>
  <si>
    <t xml:space="preserve">    for obs =8, CLV_8 = profit_8 + pr(ret = 1 at t = 8)*CLV_9*discout factor - copy and paste the formula </t>
  </si>
  <si>
    <t xml:space="preserve">     …</t>
  </si>
  <si>
    <t xml:space="preserve">   until obs = 1</t>
  </si>
  <si>
    <t>4. To comput one-time Profit_t, profit = fee - Consumption*VC</t>
  </si>
  <si>
    <t>E[log (Consumption+1)]</t>
  </si>
  <si>
    <t>lag of log(C+1)</t>
  </si>
  <si>
    <t>1. For E[log C], when t=0, we know consumption = 1, so E[log (C+1)] = log(2); but from t=1 onwards, need to predict E(log (C+1)) = a0*lag of E[log( C+1)]+a1*t + a2</t>
  </si>
  <si>
    <t>2. Consumption C = 10^E[log( C+1)]-1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</si>
</sst>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0" borderId="0" xfId="0" applyFon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Normal="100" workbookViewId="0">
      <selection activeCell="G23" sqref="G23"/>
    </sheetView>
  </sheetViews>
  <sheetFormatPr defaultRowHeight="12.75" x14ac:dyDescent="0.2"/>
  <cols>
    <col min="1" max="1" width="20.7109375" customWidth="1"/>
    <col min="9" max="9" width="8" customWidth="1"/>
    <col min="10" max="10" width="8.5703125" customWidth="1"/>
    <col min="11" max="11" width="10.42578125" customWidth="1"/>
    <col min="13" max="13" width="13" customWidth="1"/>
    <col min="14" max="14" width="13.7109375" customWidth="1"/>
  </cols>
  <sheetData>
    <row r="1" spans="1:15" x14ac:dyDescent="0.2">
      <c r="A1" s="3" t="s">
        <v>16</v>
      </c>
    </row>
    <row r="2" spans="1:15" x14ac:dyDescent="0.2">
      <c r="A2" s="7" t="s">
        <v>23</v>
      </c>
      <c r="B2" s="7" t="s">
        <v>10</v>
      </c>
      <c r="C2" s="7" t="s">
        <v>13</v>
      </c>
    </row>
    <row r="3" spans="1:15" x14ac:dyDescent="0.2">
      <c r="A3" s="3" t="s">
        <v>0</v>
      </c>
      <c r="B3" s="3" t="s">
        <v>1</v>
      </c>
      <c r="C3" s="3" t="s">
        <v>2</v>
      </c>
      <c r="D3" s="3"/>
      <c r="E3" s="3" t="s">
        <v>4</v>
      </c>
      <c r="F3" s="3"/>
      <c r="G3" s="3" t="s">
        <v>5</v>
      </c>
      <c r="H3" s="3"/>
      <c r="I3" s="3" t="s">
        <v>3</v>
      </c>
      <c r="J3" s="3"/>
      <c r="K3" s="3" t="s">
        <v>8</v>
      </c>
    </row>
    <row r="4" spans="1:15" x14ac:dyDescent="0.2">
      <c r="A4">
        <v>1.24</v>
      </c>
      <c r="B4">
        <v>-0.15</v>
      </c>
      <c r="C4">
        <v>0.44</v>
      </c>
      <c r="E4" s="2">
        <v>0.1</v>
      </c>
      <c r="G4">
        <f>1/(1+E4)</f>
        <v>0.90909090909090906</v>
      </c>
      <c r="I4">
        <v>5</v>
      </c>
      <c r="K4">
        <v>0.25</v>
      </c>
      <c r="O4" s="1"/>
    </row>
    <row r="7" spans="1:15" x14ac:dyDescent="0.2">
      <c r="A7" s="3" t="s">
        <v>10</v>
      </c>
      <c r="B7" s="6">
        <v>0</v>
      </c>
      <c r="C7" s="6">
        <f>B7+1</f>
        <v>1</v>
      </c>
      <c r="D7" s="6">
        <f t="shared" ref="D7:J7" si="0">C7+1</f>
        <v>2</v>
      </c>
      <c r="E7" s="6">
        <f t="shared" si="0"/>
        <v>3</v>
      </c>
      <c r="F7" s="6">
        <f t="shared" si="0"/>
        <v>4</v>
      </c>
      <c r="G7" s="6">
        <f t="shared" si="0"/>
        <v>5</v>
      </c>
      <c r="H7" s="6">
        <f t="shared" si="0"/>
        <v>6</v>
      </c>
      <c r="I7" s="6">
        <f t="shared" si="0"/>
        <v>7</v>
      </c>
      <c r="J7" s="6">
        <f t="shared" si="0"/>
        <v>8</v>
      </c>
      <c r="K7" s="6">
        <f>J7+1</f>
        <v>9</v>
      </c>
      <c r="L7" s="6">
        <f>K7+1</f>
        <v>10</v>
      </c>
    </row>
    <row r="8" spans="1:15" x14ac:dyDescent="0.2">
      <c r="A8" s="3" t="s">
        <v>22</v>
      </c>
      <c r="B8" s="5">
        <f>LOG(2)</f>
        <v>0.3010299956639812</v>
      </c>
      <c r="C8" s="5"/>
      <c r="D8" s="5"/>
      <c r="E8" s="5"/>
      <c r="F8" s="5"/>
      <c r="G8" s="5"/>
      <c r="H8" s="5"/>
      <c r="I8" s="5"/>
      <c r="J8" s="5"/>
      <c r="K8" s="5"/>
      <c r="L8" s="5"/>
    </row>
    <row r="9" spans="1:15" x14ac:dyDescent="0.2">
      <c r="A9" s="3" t="s">
        <v>7</v>
      </c>
      <c r="B9" s="5">
        <f>10^B8-1</f>
        <v>1</v>
      </c>
      <c r="C9" s="5"/>
      <c r="D9" s="5"/>
      <c r="E9" s="5"/>
      <c r="F9" s="5"/>
      <c r="G9" s="5"/>
      <c r="H9" s="5"/>
      <c r="I9" s="5"/>
      <c r="J9" s="5"/>
      <c r="K9" s="5"/>
      <c r="L9" s="5"/>
    </row>
    <row r="10" spans="1:15" x14ac:dyDescent="0.2">
      <c r="A10" s="3" t="s">
        <v>11</v>
      </c>
      <c r="B10" s="5">
        <v>0.98</v>
      </c>
      <c r="C10" s="5">
        <v>0.95</v>
      </c>
      <c r="D10" s="5">
        <v>0.95</v>
      </c>
      <c r="E10" s="5">
        <v>0.95</v>
      </c>
      <c r="F10" s="5">
        <v>0.9</v>
      </c>
      <c r="G10" s="5">
        <v>0.9</v>
      </c>
      <c r="H10" s="5">
        <v>0.9</v>
      </c>
      <c r="I10" s="5">
        <v>0.88</v>
      </c>
      <c r="J10" s="5">
        <v>0.88</v>
      </c>
      <c r="K10" s="5">
        <v>0.85</v>
      </c>
      <c r="L10" s="5">
        <v>0.85</v>
      </c>
    </row>
    <row r="11" spans="1:15" x14ac:dyDescent="0.2">
      <c r="A11" s="3" t="s">
        <v>9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5" x14ac:dyDescent="0.2">
      <c r="A12" s="3" t="s">
        <v>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4" spans="1:15" s="7" customFormat="1" x14ac:dyDescent="0.2">
      <c r="A14" s="8" t="s">
        <v>12</v>
      </c>
    </row>
    <row r="15" spans="1:15" s="7" customFormat="1" x14ac:dyDescent="0.2">
      <c r="A15" s="8" t="s">
        <v>24</v>
      </c>
    </row>
    <row r="16" spans="1:15" s="7" customFormat="1" x14ac:dyDescent="0.2">
      <c r="A16" s="8" t="s">
        <v>25</v>
      </c>
    </row>
    <row r="17" spans="1:1" s="8" customFormat="1" x14ac:dyDescent="0.2">
      <c r="A17" s="8" t="s">
        <v>14</v>
      </c>
    </row>
    <row r="18" spans="1:1" s="7" customFormat="1" x14ac:dyDescent="0.2">
      <c r="A18" s="8" t="s">
        <v>21</v>
      </c>
    </row>
    <row r="19" spans="1:1" s="7" customFormat="1" x14ac:dyDescent="0.2">
      <c r="A19" s="8" t="s">
        <v>15</v>
      </c>
    </row>
    <row r="20" spans="1:1" s="7" customFormat="1" x14ac:dyDescent="0.2">
      <c r="A20" s="8" t="s">
        <v>17</v>
      </c>
    </row>
    <row r="21" spans="1:1" s="7" customFormat="1" x14ac:dyDescent="0.2">
      <c r="A21" s="8" t="s">
        <v>18</v>
      </c>
    </row>
    <row r="22" spans="1:1" s="7" customFormat="1" x14ac:dyDescent="0.2">
      <c r="A22" s="8" t="s">
        <v>19</v>
      </c>
    </row>
    <row r="23" spans="1:1" s="7" customFormat="1" x14ac:dyDescent="0.2">
      <c r="A23" s="8" t="s">
        <v>20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CLV with changing consumption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Li</cp:lastModifiedBy>
  <dcterms:created xsi:type="dcterms:W3CDTF">2007-03-12T22:03:15Z</dcterms:created>
  <dcterms:modified xsi:type="dcterms:W3CDTF">2013-11-20T20:26:15Z</dcterms:modified>
</cp:coreProperties>
</file>